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Прил. №26 СМП подуш" sheetId="2" r:id="rId1"/>
  </sheets>
  <calcPr calcId="124519"/>
</workbook>
</file>

<file path=xl/calcChain.xml><?xml version="1.0" encoding="utf-8"?>
<calcChain xmlns="http://schemas.openxmlformats.org/spreadsheetml/2006/main">
  <c r="C23" i="2"/>
  <c r="C19"/>
  <c r="C16"/>
  <c r="C12"/>
  <c r="C8"/>
</calcChain>
</file>

<file path=xl/sharedStrings.xml><?xml version="1.0" encoding="utf-8"?>
<sst xmlns="http://schemas.openxmlformats.org/spreadsheetml/2006/main" count="23" uniqueCount="23">
  <si>
    <t>2 группа</t>
  </si>
  <si>
    <t>3 группа</t>
  </si>
  <si>
    <t>4 группа</t>
  </si>
  <si>
    <t>Медицинские организации</t>
  </si>
  <si>
    <t>1 группа</t>
  </si>
  <si>
    <t>БУ РК "Лаганская ЦРБ"</t>
  </si>
  <si>
    <t>БУ РК "Кетченеровская ЦРБ"</t>
  </si>
  <si>
    <t>БУ РК "Приютненская ЦРБ"</t>
  </si>
  <si>
    <t>БУ РК "Городовиковская ЦРБ"</t>
  </si>
  <si>
    <t>БУ РК "Малодербетовская ЦРБ"</t>
  </si>
  <si>
    <t>БУ РК "Яшалтинская ЦРБ"</t>
  </si>
  <si>
    <t>БУ РК "Ики-Бурульская ЦРБ"</t>
  </si>
  <si>
    <t>БУ РК "Сарпинская ЦРБ"</t>
  </si>
  <si>
    <t>БУ РК "Черноземельская ЦРБ имени У. Душана"</t>
  </si>
  <si>
    <t>БУ РК "Юстинская ЦРБ"</t>
  </si>
  <si>
    <t>БУ РК "Яшкульская ЦРБ"</t>
  </si>
  <si>
    <t>5 группа</t>
  </si>
  <si>
    <t>БУ РК "Октябрьская ЦРБ"</t>
  </si>
  <si>
    <t>БУ РК "Станция скорой медицинской помощи"</t>
  </si>
  <si>
    <t>Фактический дифференцированный подушевой норматив, руб.</t>
  </si>
  <si>
    <t>Фактический дифференцированный подушевой норматив финансирования скорой медицинской помощи</t>
  </si>
  <si>
    <t>Среднемесячный фактический дифференцированный подушевой норматив, руб.</t>
  </si>
  <si>
    <t>Приложение № 25
к Тарифному соглашению на 2021 год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</si>
</sst>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19">
    <xf numFmtId="0" fontId="0" fillId="0" borderId="0" xfId="0"/>
    <xf numFmtId="0" fontId="4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/>
    <xf numFmtId="0" fontId="1" fillId="2" borderId="0" xfId="0" applyFont="1" applyFill="1" applyBorder="1" applyAlignment="1">
      <alignment wrapText="1"/>
    </xf>
    <xf numFmtId="0" fontId="6" fillId="0" borderId="0" xfId="0" applyFont="1"/>
    <xf numFmtId="0" fontId="8" fillId="3" borderId="1" xfId="1" applyFont="1" applyFill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"/>
  <sheetViews>
    <sheetView tabSelected="1" workbookViewId="0">
      <selection activeCell="A2" sqref="A2"/>
    </sheetView>
  </sheetViews>
  <sheetFormatPr defaultRowHeight="15"/>
  <cols>
    <col min="1" max="1" width="51.140625" style="5" customWidth="1"/>
    <col min="2" max="2" width="21.28515625" style="5" customWidth="1"/>
    <col min="3" max="3" width="21.42578125" style="5" customWidth="1"/>
    <col min="4" max="4" width="13.85546875" style="5" customWidth="1"/>
    <col min="5" max="5" width="17.5703125" style="5" customWidth="1"/>
    <col min="6" max="16384" width="9.140625" style="5"/>
  </cols>
  <sheetData>
    <row r="1" spans="1:9" s="6" customFormat="1" ht="34.5" customHeight="1">
      <c r="A1" s="16" t="s">
        <v>22</v>
      </c>
      <c r="B1" s="16"/>
      <c r="C1" s="16"/>
      <c r="D1" s="13"/>
      <c r="E1" s="13"/>
      <c r="F1" s="5"/>
      <c r="G1" s="5"/>
    </row>
    <row r="2" spans="1:9" s="6" customFormat="1">
      <c r="A2" s="5"/>
      <c r="B2" s="5"/>
      <c r="C2" s="5"/>
      <c r="D2" s="5"/>
      <c r="E2" s="5"/>
      <c r="F2" s="5"/>
      <c r="G2" s="5"/>
    </row>
    <row r="3" spans="1:9" s="6" customFormat="1" ht="38.25" customHeight="1">
      <c r="A3" s="17" t="s">
        <v>20</v>
      </c>
      <c r="B3" s="17"/>
      <c r="C3" s="17"/>
      <c r="D3" s="14"/>
      <c r="E3" s="5"/>
      <c r="F3" s="5"/>
      <c r="G3" s="5"/>
      <c r="I3" s="7"/>
    </row>
    <row r="4" spans="1:9" s="6" customFormat="1" ht="15.75">
      <c r="A4" s="11"/>
      <c r="B4" s="11"/>
      <c r="C4" s="11"/>
      <c r="D4" s="11"/>
      <c r="E4" s="5"/>
      <c r="F4" s="5"/>
      <c r="G4" s="5"/>
      <c r="I4" s="7"/>
    </row>
    <row r="5" spans="1:9" s="6" customFormat="1" ht="15.75">
      <c r="A5" s="18"/>
      <c r="B5" s="18"/>
      <c r="C5" s="18"/>
      <c r="D5" s="18"/>
      <c r="E5" s="18"/>
      <c r="F5" s="5"/>
      <c r="G5" s="5"/>
      <c r="I5" s="7"/>
    </row>
    <row r="6" spans="1:9" s="6" customFormat="1" ht="15.75">
      <c r="A6" s="5"/>
      <c r="B6" s="5"/>
      <c r="C6" s="5"/>
      <c r="D6" s="5"/>
      <c r="E6" s="5"/>
      <c r="F6" s="5"/>
      <c r="G6" s="5"/>
      <c r="I6" s="7"/>
    </row>
    <row r="7" spans="1:9" ht="75">
      <c r="A7" s="15" t="s">
        <v>3</v>
      </c>
      <c r="B7" s="12" t="s">
        <v>19</v>
      </c>
      <c r="C7" s="12" t="s">
        <v>21</v>
      </c>
    </row>
    <row r="8" spans="1:9">
      <c r="A8" s="4" t="s">
        <v>4</v>
      </c>
      <c r="B8" s="2">
        <v>746.13</v>
      </c>
      <c r="C8" s="10">
        <f>ROUND(B8/12,2)</f>
        <v>62.18</v>
      </c>
    </row>
    <row r="9" spans="1:9">
      <c r="A9" s="1" t="s">
        <v>6</v>
      </c>
      <c r="B9" s="3"/>
      <c r="C9" s="9"/>
    </row>
    <row r="10" spans="1:9">
      <c r="A10" s="1" t="s">
        <v>5</v>
      </c>
      <c r="B10" s="3"/>
      <c r="C10" s="9"/>
    </row>
    <row r="11" spans="1:9">
      <c r="A11" s="1" t="s">
        <v>15</v>
      </c>
      <c r="B11" s="3"/>
      <c r="C11" s="9"/>
    </row>
    <row r="12" spans="1:9">
      <c r="A12" s="4" t="s">
        <v>0</v>
      </c>
      <c r="B12" s="10">
        <v>776.94</v>
      </c>
      <c r="C12" s="10">
        <f>ROUND(B12/12,2)</f>
        <v>64.75</v>
      </c>
    </row>
    <row r="13" spans="1:9">
      <c r="A13" s="1" t="s">
        <v>8</v>
      </c>
      <c r="B13" s="3"/>
      <c r="C13" s="9"/>
    </row>
    <row r="14" spans="1:9">
      <c r="A14" s="1" t="s">
        <v>7</v>
      </c>
      <c r="B14" s="3"/>
      <c r="C14" s="9"/>
    </row>
    <row r="15" spans="1:9">
      <c r="A15" s="1" t="s">
        <v>13</v>
      </c>
      <c r="B15" s="3"/>
      <c r="C15" s="9"/>
    </row>
    <row r="16" spans="1:9">
      <c r="A16" s="4" t="s">
        <v>1</v>
      </c>
      <c r="B16" s="2">
        <v>800.83</v>
      </c>
      <c r="C16" s="10">
        <f>ROUND(B16/12,2)</f>
        <v>66.739999999999995</v>
      </c>
    </row>
    <row r="17" spans="1:3">
      <c r="A17" s="1" t="s">
        <v>9</v>
      </c>
      <c r="B17" s="3"/>
      <c r="C17" s="2"/>
    </row>
    <row r="18" spans="1:3">
      <c r="A18" s="1" t="s">
        <v>14</v>
      </c>
      <c r="B18" s="3"/>
      <c r="C18" s="2"/>
    </row>
    <row r="19" spans="1:3">
      <c r="A19" s="4" t="s">
        <v>2</v>
      </c>
      <c r="B19" s="2">
        <v>826.03</v>
      </c>
      <c r="C19" s="10">
        <f>ROUND(B19/12,2)</f>
        <v>68.84</v>
      </c>
    </row>
    <row r="20" spans="1:3">
      <c r="A20" s="1" t="s">
        <v>11</v>
      </c>
      <c r="B20" s="3"/>
      <c r="C20" s="9"/>
    </row>
    <row r="21" spans="1:3">
      <c r="A21" s="1" t="s">
        <v>17</v>
      </c>
      <c r="B21" s="3"/>
      <c r="C21" s="9"/>
    </row>
    <row r="22" spans="1:3">
      <c r="A22" s="1" t="s">
        <v>10</v>
      </c>
      <c r="B22" s="3"/>
      <c r="C22" s="9"/>
    </row>
    <row r="23" spans="1:3" ht="14.25" customHeight="1">
      <c r="A23" s="4" t="s">
        <v>16</v>
      </c>
      <c r="B23" s="2">
        <v>875.79</v>
      </c>
      <c r="C23" s="10">
        <f>ROUND(B23/12,2)</f>
        <v>72.98</v>
      </c>
    </row>
    <row r="24" spans="1:3">
      <c r="A24" s="1" t="s">
        <v>12</v>
      </c>
      <c r="B24" s="3"/>
      <c r="C24" s="9"/>
    </row>
    <row r="25" spans="1:3">
      <c r="A25" s="8" t="s">
        <v>18</v>
      </c>
      <c r="B25" s="3"/>
      <c r="C25" s="9"/>
    </row>
  </sheetData>
  <mergeCells count="3">
    <mergeCell ref="A1:C1"/>
    <mergeCell ref="A3:C3"/>
    <mergeCell ref="A5:E5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 №26 СМП подуш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2021-01-15T11:39:07Z</dcterms:modified>
</cp:coreProperties>
</file>