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4175" windowHeight="7110"/>
  </bookViews>
  <sheets>
    <sheet name="№ 18 амбул условиях" sheetId="1" r:id="rId1"/>
  </sheets>
  <calcPr calcId="124519"/>
</workbook>
</file>

<file path=xl/calcChain.xml><?xml version="1.0" encoding="utf-8"?>
<calcChain xmlns="http://schemas.openxmlformats.org/spreadsheetml/2006/main">
  <c r="I11" i="1"/>
  <c r="E10"/>
  <c r="L21"/>
  <c r="K20"/>
  <c r="J23"/>
  <c r="I22"/>
  <c r="H21"/>
  <c r="G20"/>
  <c r="F23"/>
  <c r="E22"/>
  <c r="D21"/>
  <c r="C20"/>
  <c r="E12" l="1"/>
  <c r="I10"/>
  <c r="E11"/>
  <c r="I12"/>
  <c r="E15"/>
  <c r="F12"/>
  <c r="J12"/>
  <c r="C13"/>
  <c r="G13"/>
  <c r="K13"/>
  <c r="D14"/>
  <c r="H14"/>
  <c r="L14"/>
  <c r="I15"/>
  <c r="F16"/>
  <c r="J16"/>
  <c r="C17"/>
  <c r="G17"/>
  <c r="K17"/>
  <c r="D18"/>
  <c r="H18"/>
  <c r="L18"/>
  <c r="E19"/>
  <c r="I19"/>
  <c r="F20"/>
  <c r="J20"/>
  <c r="C21"/>
  <c r="G21"/>
  <c r="K21"/>
  <c r="D22"/>
  <c r="H22"/>
  <c r="L22"/>
  <c r="E23"/>
  <c r="I23"/>
  <c r="F13"/>
  <c r="J13"/>
  <c r="C14"/>
  <c r="G14"/>
  <c r="K14"/>
  <c r="D15"/>
  <c r="H15"/>
  <c r="L15"/>
  <c r="E16"/>
  <c r="I16"/>
  <c r="F17"/>
  <c r="J17"/>
  <c r="C18"/>
  <c r="G18"/>
  <c r="K18"/>
  <c r="D19"/>
  <c r="H19"/>
  <c r="L19"/>
  <c r="E20"/>
  <c r="I20"/>
  <c r="F21"/>
  <c r="J21"/>
  <c r="C22"/>
  <c r="G22"/>
  <c r="K22"/>
  <c r="D23"/>
  <c r="H23"/>
  <c r="L23"/>
  <c r="D10"/>
  <c r="H10"/>
  <c r="L10"/>
  <c r="C10"/>
  <c r="G10"/>
  <c r="K10"/>
  <c r="D11"/>
  <c r="H11"/>
  <c r="L11"/>
  <c r="F10"/>
  <c r="J10"/>
  <c r="C11"/>
  <c r="G11"/>
  <c r="K11"/>
  <c r="D12"/>
  <c r="H12"/>
  <c r="L12"/>
  <c r="E13"/>
  <c r="I13"/>
  <c r="F14"/>
  <c r="J14"/>
  <c r="C15"/>
  <c r="G15"/>
  <c r="K15"/>
  <c r="D16"/>
  <c r="H16"/>
  <c r="L16"/>
  <c r="E17"/>
  <c r="I17"/>
  <c r="F18"/>
  <c r="J18"/>
  <c r="C19"/>
  <c r="G19"/>
  <c r="K19"/>
  <c r="D20"/>
  <c r="H20"/>
  <c r="L20"/>
  <c r="E21"/>
  <c r="I21"/>
  <c r="F22"/>
  <c r="J22"/>
  <c r="C23"/>
  <c r="G23"/>
  <c r="K23"/>
  <c r="F11"/>
  <c r="J11"/>
  <c r="C12"/>
  <c r="G12"/>
  <c r="K12"/>
  <c r="D13"/>
  <c r="H13"/>
  <c r="L13"/>
  <c r="E14"/>
  <c r="I14"/>
  <c r="F15"/>
  <c r="J15"/>
  <c r="C16"/>
  <c r="G16"/>
  <c r="K16"/>
  <c r="D17"/>
  <c r="H17"/>
  <c r="L17"/>
  <c r="E18"/>
  <c r="I18"/>
  <c r="F19"/>
  <c r="J19"/>
</calcChain>
</file>

<file path=xl/sharedStrings.xml><?xml version="1.0" encoding="utf-8"?>
<sst xmlns="http://schemas.openxmlformats.org/spreadsheetml/2006/main" count="38" uniqueCount="29">
  <si>
    <t>№ п/п</t>
  </si>
  <si>
    <t>БУ РК "РДМЦ"</t>
  </si>
  <si>
    <t>БУ РК "Городская поликлиника"</t>
  </si>
  <si>
    <t>Итого по РК</t>
  </si>
  <si>
    <t>от 1-4</t>
  </si>
  <si>
    <t>от 5 -17</t>
  </si>
  <si>
    <t>муж</t>
  </si>
  <si>
    <t>жен</t>
  </si>
  <si>
    <t>единые значения половозрастного коэффициента дифференциации</t>
  </si>
  <si>
    <t>Муниципальные образования</t>
  </si>
  <si>
    <t>БУ РК "Городовиковская ЦРБ"</t>
  </si>
  <si>
    <t>БУ РК "Ики-Бурульская ЦРБ"</t>
  </si>
  <si>
    <t>БУ РК "Кетченеровская ЦРБ"</t>
  </si>
  <si>
    <t>БУ РК "Лаганская ЦРБ"</t>
  </si>
  <si>
    <t>БУ РК "Малодербетовская ЦРБ"</t>
  </si>
  <si>
    <t>БУ РК "Октябрьская ЦРБ"</t>
  </si>
  <si>
    <t>БУ РК "Приютненская ЦРБ"</t>
  </si>
  <si>
    <t>БУ РК "Сарпинская ЦРБ"</t>
  </si>
  <si>
    <t>БУ РК "Черноземельская ЦРБ имени У. Душана"</t>
  </si>
  <si>
    <t>БУ РК "Юстинская ЦРБ"</t>
  </si>
  <si>
    <t>БУ РК "Яшалтинская ЦРБ"</t>
  </si>
  <si>
    <t>БУ РК "Яшкульская ЦРБ"</t>
  </si>
  <si>
    <t xml:space="preserve">Половозрастные коэффициенты дифференциации подушевого норматива медицинской помощи, 
оказываемой в амбулаторных условиях </t>
  </si>
  <si>
    <t>половозрастной коэффициент диффер. подушевого норматива - КДпв</t>
  </si>
  <si>
    <t>18 - 64</t>
  </si>
  <si>
    <t>18 -64</t>
  </si>
  <si>
    <t>от 65 и старше</t>
  </si>
  <si>
    <t>Приложение № 18 
к Тарифному соглашению на 2021 год</t>
  </si>
  <si>
    <t>до года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</si>
</sst>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6" fillId="0" borderId="5" xfId="0" applyFont="1" applyBorder="1" applyAlignment="1">
      <alignment horizontal="left" vertical="center" wrapText="1"/>
    </xf>
    <xf numFmtId="2" fontId="2" fillId="0" borderId="4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6" fillId="0" borderId="6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0" fontId="5" fillId="0" borderId="7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distributed"/>
    </xf>
    <xf numFmtId="0" fontId="3" fillId="0" borderId="3" xfId="0" applyFont="1" applyBorder="1" applyAlignment="1">
      <alignment horizontal="center" vertical="distributed"/>
    </xf>
    <xf numFmtId="0" fontId="3" fillId="0" borderId="4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3"/>
  <sheetViews>
    <sheetView tabSelected="1" workbookViewId="0">
      <selection activeCell="O21" sqref="O21"/>
    </sheetView>
  </sheetViews>
  <sheetFormatPr defaultRowHeight="15"/>
  <cols>
    <col min="1" max="1" width="4.85546875" customWidth="1"/>
    <col min="2" max="2" width="32.85546875" customWidth="1"/>
    <col min="3" max="3" width="7.42578125" customWidth="1"/>
    <col min="4" max="5" width="7.7109375" customWidth="1"/>
    <col min="6" max="6" width="6.7109375" customWidth="1"/>
    <col min="7" max="7" width="7.140625" customWidth="1"/>
    <col min="8" max="8" width="7.28515625" customWidth="1"/>
    <col min="9" max="9" width="8.7109375" customWidth="1"/>
    <col min="10" max="10" width="7.140625" customWidth="1"/>
    <col min="11" max="12" width="10" customWidth="1"/>
    <col min="13" max="13" width="20.42578125" customWidth="1"/>
  </cols>
  <sheetData>
    <row r="1" spans="1:13" ht="32.25" customHeight="1">
      <c r="A1" s="1"/>
      <c r="B1" s="14" t="s">
        <v>27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15.75" customHeight="1"/>
    <row r="3" spans="1:13" ht="32.25" customHeight="1">
      <c r="B3" s="15" t="s">
        <v>22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>
      <c r="B4" s="2"/>
      <c r="C4" s="2"/>
      <c r="D4" s="2"/>
      <c r="E4" s="2"/>
      <c r="F4" s="2"/>
      <c r="G4" s="2"/>
      <c r="H4" s="2"/>
      <c r="I4" s="2"/>
      <c r="J4" s="2"/>
      <c r="K4" s="2"/>
      <c r="L4" s="3"/>
      <c r="M4" s="3"/>
    </row>
    <row r="5" spans="1:13" ht="18.75" customHeight="1">
      <c r="A5" s="16" t="s">
        <v>0</v>
      </c>
      <c r="B5" s="16" t="s">
        <v>9</v>
      </c>
      <c r="C5" s="17" t="s">
        <v>8</v>
      </c>
      <c r="D5" s="17"/>
      <c r="E5" s="17"/>
      <c r="F5" s="17"/>
      <c r="G5" s="17"/>
      <c r="H5" s="17"/>
      <c r="I5" s="17"/>
      <c r="J5" s="17"/>
      <c r="K5" s="17"/>
      <c r="L5" s="17"/>
      <c r="M5" s="18" t="s">
        <v>23</v>
      </c>
    </row>
    <row r="6" spans="1:13" ht="15.75" customHeight="1">
      <c r="A6" s="16"/>
      <c r="B6" s="16"/>
      <c r="C6" s="17"/>
      <c r="D6" s="17"/>
      <c r="E6" s="17"/>
      <c r="F6" s="17"/>
      <c r="G6" s="17"/>
      <c r="H6" s="17"/>
      <c r="I6" s="17"/>
      <c r="J6" s="17"/>
      <c r="K6" s="17"/>
      <c r="L6" s="17"/>
      <c r="M6" s="19"/>
    </row>
    <row r="7" spans="1:13" ht="31.5">
      <c r="A7" s="16"/>
      <c r="B7" s="16"/>
      <c r="C7" s="21" t="s">
        <v>28</v>
      </c>
      <c r="D7" s="21"/>
      <c r="E7" s="21" t="s">
        <v>4</v>
      </c>
      <c r="F7" s="21"/>
      <c r="G7" s="22" t="s">
        <v>5</v>
      </c>
      <c r="H7" s="22"/>
      <c r="I7" s="13" t="s">
        <v>24</v>
      </c>
      <c r="J7" s="13" t="s">
        <v>25</v>
      </c>
      <c r="K7" s="12" t="s">
        <v>26</v>
      </c>
      <c r="L7" s="12" t="s">
        <v>26</v>
      </c>
      <c r="M7" s="19"/>
    </row>
    <row r="8" spans="1:13" ht="15.75">
      <c r="A8" s="16"/>
      <c r="B8" s="16"/>
      <c r="C8" s="4" t="s">
        <v>6</v>
      </c>
      <c r="D8" s="4" t="s">
        <v>7</v>
      </c>
      <c r="E8" s="4" t="s">
        <v>6</v>
      </c>
      <c r="F8" s="4" t="s">
        <v>7</v>
      </c>
      <c r="G8" s="4" t="s">
        <v>6</v>
      </c>
      <c r="H8" s="4" t="s">
        <v>7</v>
      </c>
      <c r="I8" s="4" t="s">
        <v>6</v>
      </c>
      <c r="J8" s="4" t="s">
        <v>7</v>
      </c>
      <c r="K8" s="4" t="s">
        <v>6</v>
      </c>
      <c r="L8" s="4" t="s">
        <v>7</v>
      </c>
      <c r="M8" s="20"/>
    </row>
    <row r="9" spans="1:13" ht="15.75">
      <c r="A9" s="5">
        <v>1</v>
      </c>
      <c r="B9" s="6" t="s">
        <v>1</v>
      </c>
      <c r="C9" s="7">
        <v>3.24</v>
      </c>
      <c r="D9" s="7">
        <v>3.28</v>
      </c>
      <c r="E9" s="7">
        <v>2.0099999999999998</v>
      </c>
      <c r="F9" s="7">
        <v>1.92</v>
      </c>
      <c r="G9" s="7">
        <v>1.96</v>
      </c>
      <c r="H9" s="7">
        <v>1.94</v>
      </c>
      <c r="I9" s="7">
        <v>0.5</v>
      </c>
      <c r="J9" s="7">
        <v>0.75</v>
      </c>
      <c r="K9" s="7">
        <v>1.6</v>
      </c>
      <c r="L9" s="7">
        <v>1.6</v>
      </c>
      <c r="M9" s="7">
        <v>2.29</v>
      </c>
    </row>
    <row r="10" spans="1:13" ht="31.5">
      <c r="A10" s="8">
        <v>2</v>
      </c>
      <c r="B10" s="9" t="s">
        <v>2</v>
      </c>
      <c r="C10" s="10">
        <f>C9</f>
        <v>3.24</v>
      </c>
      <c r="D10" s="10">
        <f t="shared" ref="D10:L10" si="0">D9</f>
        <v>3.28</v>
      </c>
      <c r="E10" s="10">
        <f t="shared" si="0"/>
        <v>2.0099999999999998</v>
      </c>
      <c r="F10" s="10">
        <f t="shared" si="0"/>
        <v>1.92</v>
      </c>
      <c r="G10" s="10">
        <f t="shared" si="0"/>
        <v>1.96</v>
      </c>
      <c r="H10" s="10">
        <f t="shared" si="0"/>
        <v>1.94</v>
      </c>
      <c r="I10" s="10">
        <f t="shared" si="0"/>
        <v>0.5</v>
      </c>
      <c r="J10" s="10">
        <f t="shared" si="0"/>
        <v>0.75</v>
      </c>
      <c r="K10" s="10">
        <f t="shared" si="0"/>
        <v>1.6</v>
      </c>
      <c r="L10" s="10">
        <f t="shared" si="0"/>
        <v>1.6</v>
      </c>
      <c r="M10" s="10">
        <v>0.46</v>
      </c>
    </row>
    <row r="11" spans="1:13" ht="15.75">
      <c r="A11" s="8">
        <v>3</v>
      </c>
      <c r="B11" s="9" t="s">
        <v>10</v>
      </c>
      <c r="C11" s="10">
        <f>C9</f>
        <v>3.24</v>
      </c>
      <c r="D11" s="10">
        <f t="shared" ref="D11:L11" si="1">D9</f>
        <v>3.28</v>
      </c>
      <c r="E11" s="10">
        <f t="shared" si="1"/>
        <v>2.0099999999999998</v>
      </c>
      <c r="F11" s="10">
        <f t="shared" si="1"/>
        <v>1.92</v>
      </c>
      <c r="G11" s="10">
        <f t="shared" si="1"/>
        <v>1.96</v>
      </c>
      <c r="H11" s="10">
        <f t="shared" si="1"/>
        <v>1.94</v>
      </c>
      <c r="I11" s="10">
        <f t="shared" si="1"/>
        <v>0.5</v>
      </c>
      <c r="J11" s="10">
        <f t="shared" si="1"/>
        <v>0.75</v>
      </c>
      <c r="K11" s="10">
        <f t="shared" si="1"/>
        <v>1.6</v>
      </c>
      <c r="L11" s="10">
        <f t="shared" si="1"/>
        <v>1.6</v>
      </c>
      <c r="M11" s="10">
        <v>1.1100000000000001</v>
      </c>
    </row>
    <row r="12" spans="1:13" ht="15.75">
      <c r="A12" s="8">
        <v>4</v>
      </c>
      <c r="B12" s="9" t="s">
        <v>11</v>
      </c>
      <c r="C12" s="10">
        <f>C9</f>
        <v>3.24</v>
      </c>
      <c r="D12" s="10">
        <f t="shared" ref="D12:L12" si="2">D9</f>
        <v>3.28</v>
      </c>
      <c r="E12" s="10">
        <f t="shared" si="2"/>
        <v>2.0099999999999998</v>
      </c>
      <c r="F12" s="10">
        <f t="shared" si="2"/>
        <v>1.92</v>
      </c>
      <c r="G12" s="10">
        <f t="shared" si="2"/>
        <v>1.96</v>
      </c>
      <c r="H12" s="10">
        <f t="shared" si="2"/>
        <v>1.94</v>
      </c>
      <c r="I12" s="10">
        <f t="shared" si="2"/>
        <v>0.5</v>
      </c>
      <c r="J12" s="10">
        <f t="shared" si="2"/>
        <v>0.75</v>
      </c>
      <c r="K12" s="10">
        <f t="shared" si="2"/>
        <v>1.6</v>
      </c>
      <c r="L12" s="10">
        <f t="shared" si="2"/>
        <v>1.6</v>
      </c>
      <c r="M12" s="10">
        <v>1.34</v>
      </c>
    </row>
    <row r="13" spans="1:13" ht="15.75">
      <c r="A13" s="8">
        <v>5</v>
      </c>
      <c r="B13" s="9" t="s">
        <v>12</v>
      </c>
      <c r="C13" s="10">
        <f>C9</f>
        <v>3.24</v>
      </c>
      <c r="D13" s="10">
        <f t="shared" ref="D13:L13" si="3">D9</f>
        <v>3.28</v>
      </c>
      <c r="E13" s="10">
        <f t="shared" si="3"/>
        <v>2.0099999999999998</v>
      </c>
      <c r="F13" s="10">
        <f t="shared" si="3"/>
        <v>1.92</v>
      </c>
      <c r="G13" s="10">
        <f t="shared" si="3"/>
        <v>1.96</v>
      </c>
      <c r="H13" s="10">
        <f t="shared" si="3"/>
        <v>1.94</v>
      </c>
      <c r="I13" s="10">
        <f t="shared" si="3"/>
        <v>0.5</v>
      </c>
      <c r="J13" s="10">
        <f t="shared" si="3"/>
        <v>0.75</v>
      </c>
      <c r="K13" s="10">
        <f t="shared" si="3"/>
        <v>1.6</v>
      </c>
      <c r="L13" s="10">
        <f t="shared" si="3"/>
        <v>1.6</v>
      </c>
      <c r="M13" s="10">
        <v>0.99</v>
      </c>
    </row>
    <row r="14" spans="1:13" ht="15.75">
      <c r="A14" s="8">
        <v>6</v>
      </c>
      <c r="B14" s="9" t="s">
        <v>13</v>
      </c>
      <c r="C14" s="10">
        <f>C9</f>
        <v>3.24</v>
      </c>
      <c r="D14" s="10">
        <f t="shared" ref="D14:L14" si="4">D9</f>
        <v>3.28</v>
      </c>
      <c r="E14" s="10">
        <f t="shared" si="4"/>
        <v>2.0099999999999998</v>
      </c>
      <c r="F14" s="10">
        <f t="shared" si="4"/>
        <v>1.92</v>
      </c>
      <c r="G14" s="10">
        <f t="shared" si="4"/>
        <v>1.96</v>
      </c>
      <c r="H14" s="10">
        <f t="shared" si="4"/>
        <v>1.94</v>
      </c>
      <c r="I14" s="10">
        <f t="shared" si="4"/>
        <v>0.5</v>
      </c>
      <c r="J14" s="10">
        <f t="shared" si="4"/>
        <v>0.75</v>
      </c>
      <c r="K14" s="10">
        <f t="shared" si="4"/>
        <v>1.6</v>
      </c>
      <c r="L14" s="10">
        <f t="shared" si="4"/>
        <v>1.6</v>
      </c>
      <c r="M14" s="10">
        <v>0.64</v>
      </c>
    </row>
    <row r="15" spans="1:13" ht="15.75">
      <c r="A15" s="8">
        <v>7</v>
      </c>
      <c r="B15" s="9" t="s">
        <v>14</v>
      </c>
      <c r="C15" s="10">
        <f>C9</f>
        <v>3.24</v>
      </c>
      <c r="D15" s="10">
        <f t="shared" ref="D15:L15" si="5">D9</f>
        <v>3.28</v>
      </c>
      <c r="E15" s="10">
        <f t="shared" si="5"/>
        <v>2.0099999999999998</v>
      </c>
      <c r="F15" s="10">
        <f t="shared" si="5"/>
        <v>1.92</v>
      </c>
      <c r="G15" s="10">
        <f t="shared" si="5"/>
        <v>1.96</v>
      </c>
      <c r="H15" s="10">
        <f t="shared" si="5"/>
        <v>1.94</v>
      </c>
      <c r="I15" s="10">
        <f t="shared" si="5"/>
        <v>0.5</v>
      </c>
      <c r="J15" s="10">
        <f t="shared" si="5"/>
        <v>0.75</v>
      </c>
      <c r="K15" s="10">
        <f t="shared" si="5"/>
        <v>1.6</v>
      </c>
      <c r="L15" s="10">
        <f t="shared" si="5"/>
        <v>1.6</v>
      </c>
      <c r="M15" s="10">
        <v>1.25</v>
      </c>
    </row>
    <row r="16" spans="1:13" ht="15.75">
      <c r="A16" s="8">
        <v>8</v>
      </c>
      <c r="B16" s="9" t="s">
        <v>15</v>
      </c>
      <c r="C16" s="10">
        <f>C9</f>
        <v>3.24</v>
      </c>
      <c r="D16" s="10">
        <f t="shared" ref="D16:L16" si="6">D9</f>
        <v>3.28</v>
      </c>
      <c r="E16" s="10">
        <f t="shared" si="6"/>
        <v>2.0099999999999998</v>
      </c>
      <c r="F16" s="10">
        <f t="shared" si="6"/>
        <v>1.92</v>
      </c>
      <c r="G16" s="10">
        <f t="shared" si="6"/>
        <v>1.96</v>
      </c>
      <c r="H16" s="10">
        <f t="shared" si="6"/>
        <v>1.94</v>
      </c>
      <c r="I16" s="10">
        <f t="shared" si="6"/>
        <v>0.5</v>
      </c>
      <c r="J16" s="10">
        <f t="shared" si="6"/>
        <v>0.75</v>
      </c>
      <c r="K16" s="10">
        <f t="shared" si="6"/>
        <v>1.6</v>
      </c>
      <c r="L16" s="10">
        <f t="shared" si="6"/>
        <v>1.6</v>
      </c>
      <c r="M16" s="10">
        <v>1.62</v>
      </c>
    </row>
    <row r="17" spans="1:13" ht="15.75">
      <c r="A17" s="8">
        <v>9</v>
      </c>
      <c r="B17" s="9" t="s">
        <v>16</v>
      </c>
      <c r="C17" s="10">
        <f>C9</f>
        <v>3.24</v>
      </c>
      <c r="D17" s="10">
        <f t="shared" ref="D17:L17" si="7">D9</f>
        <v>3.28</v>
      </c>
      <c r="E17" s="10">
        <f t="shared" si="7"/>
        <v>2.0099999999999998</v>
      </c>
      <c r="F17" s="10">
        <f t="shared" si="7"/>
        <v>1.92</v>
      </c>
      <c r="G17" s="10">
        <f t="shared" si="7"/>
        <v>1.96</v>
      </c>
      <c r="H17" s="10">
        <f t="shared" si="7"/>
        <v>1.94</v>
      </c>
      <c r="I17" s="10">
        <f t="shared" si="7"/>
        <v>0.5</v>
      </c>
      <c r="J17" s="10">
        <f t="shared" si="7"/>
        <v>0.75</v>
      </c>
      <c r="K17" s="10">
        <f t="shared" si="7"/>
        <v>1.6</v>
      </c>
      <c r="L17" s="10">
        <f t="shared" si="7"/>
        <v>1.6</v>
      </c>
      <c r="M17" s="10">
        <v>1.38</v>
      </c>
    </row>
    <row r="18" spans="1:13" ht="15.75">
      <c r="A18" s="8">
        <v>10</v>
      </c>
      <c r="B18" s="9" t="s">
        <v>17</v>
      </c>
      <c r="C18" s="10">
        <f>C9</f>
        <v>3.24</v>
      </c>
      <c r="D18" s="10">
        <f t="shared" ref="D18:L18" si="8">D9</f>
        <v>3.28</v>
      </c>
      <c r="E18" s="10">
        <f t="shared" si="8"/>
        <v>2.0099999999999998</v>
      </c>
      <c r="F18" s="10">
        <f t="shared" si="8"/>
        <v>1.92</v>
      </c>
      <c r="G18" s="10">
        <f t="shared" si="8"/>
        <v>1.96</v>
      </c>
      <c r="H18" s="10">
        <f t="shared" si="8"/>
        <v>1.94</v>
      </c>
      <c r="I18" s="10">
        <f t="shared" si="8"/>
        <v>0.5</v>
      </c>
      <c r="J18" s="10">
        <f t="shared" si="8"/>
        <v>0.75</v>
      </c>
      <c r="K18" s="10">
        <f t="shared" si="8"/>
        <v>1.6</v>
      </c>
      <c r="L18" s="10">
        <f t="shared" si="8"/>
        <v>1.6</v>
      </c>
      <c r="M18" s="10">
        <v>1.0900000000000001</v>
      </c>
    </row>
    <row r="19" spans="1:13" ht="31.5">
      <c r="A19" s="8">
        <v>12</v>
      </c>
      <c r="B19" s="9" t="s">
        <v>18</v>
      </c>
      <c r="C19" s="10">
        <f>C9</f>
        <v>3.24</v>
      </c>
      <c r="D19" s="10">
        <f t="shared" ref="D19:L19" si="9">D9</f>
        <v>3.28</v>
      </c>
      <c r="E19" s="10">
        <f t="shared" si="9"/>
        <v>2.0099999999999998</v>
      </c>
      <c r="F19" s="10">
        <f t="shared" si="9"/>
        <v>1.92</v>
      </c>
      <c r="G19" s="10">
        <f t="shared" si="9"/>
        <v>1.96</v>
      </c>
      <c r="H19" s="10">
        <f t="shared" si="9"/>
        <v>1.94</v>
      </c>
      <c r="I19" s="10">
        <f t="shared" si="9"/>
        <v>0.5</v>
      </c>
      <c r="J19" s="10">
        <f t="shared" si="9"/>
        <v>0.75</v>
      </c>
      <c r="K19" s="10">
        <f t="shared" si="9"/>
        <v>1.6</v>
      </c>
      <c r="L19" s="10">
        <f t="shared" si="9"/>
        <v>1.6</v>
      </c>
      <c r="M19" s="10">
        <v>1.06</v>
      </c>
    </row>
    <row r="20" spans="1:13" ht="15.75">
      <c r="A20" s="8">
        <v>13</v>
      </c>
      <c r="B20" s="9" t="s">
        <v>19</v>
      </c>
      <c r="C20" s="10">
        <f>C9</f>
        <v>3.24</v>
      </c>
      <c r="D20" s="10">
        <f t="shared" ref="D20:L20" si="10">D9</f>
        <v>3.28</v>
      </c>
      <c r="E20" s="10">
        <f t="shared" si="10"/>
        <v>2.0099999999999998</v>
      </c>
      <c r="F20" s="10">
        <f t="shared" si="10"/>
        <v>1.92</v>
      </c>
      <c r="G20" s="10">
        <f t="shared" si="10"/>
        <v>1.96</v>
      </c>
      <c r="H20" s="10">
        <f t="shared" si="10"/>
        <v>1.94</v>
      </c>
      <c r="I20" s="10">
        <f t="shared" si="10"/>
        <v>0.5</v>
      </c>
      <c r="J20" s="10">
        <f t="shared" si="10"/>
        <v>0.75</v>
      </c>
      <c r="K20" s="10">
        <f t="shared" si="10"/>
        <v>1.6</v>
      </c>
      <c r="L20" s="10">
        <f t="shared" si="10"/>
        <v>1.6</v>
      </c>
      <c r="M20" s="10">
        <v>1.1399999999999999</v>
      </c>
    </row>
    <row r="21" spans="1:13" ht="15.75">
      <c r="A21" s="8">
        <v>14</v>
      </c>
      <c r="B21" s="9" t="s">
        <v>20</v>
      </c>
      <c r="C21" s="10">
        <f>C9</f>
        <v>3.24</v>
      </c>
      <c r="D21" s="10">
        <f t="shared" ref="D21:L21" si="11">D9</f>
        <v>3.28</v>
      </c>
      <c r="E21" s="10">
        <f t="shared" si="11"/>
        <v>2.0099999999999998</v>
      </c>
      <c r="F21" s="10">
        <f t="shared" si="11"/>
        <v>1.92</v>
      </c>
      <c r="G21" s="10">
        <f t="shared" si="11"/>
        <v>1.96</v>
      </c>
      <c r="H21" s="10">
        <f t="shared" si="11"/>
        <v>1.94</v>
      </c>
      <c r="I21" s="10">
        <f t="shared" si="11"/>
        <v>0.5</v>
      </c>
      <c r="J21" s="10">
        <f t="shared" si="11"/>
        <v>0.75</v>
      </c>
      <c r="K21" s="10">
        <f t="shared" si="11"/>
        <v>1.6</v>
      </c>
      <c r="L21" s="10">
        <f t="shared" si="11"/>
        <v>1.6</v>
      </c>
      <c r="M21" s="10">
        <v>0.89</v>
      </c>
    </row>
    <row r="22" spans="1:13" ht="15.75">
      <c r="A22" s="8">
        <v>15</v>
      </c>
      <c r="B22" s="9" t="s">
        <v>21</v>
      </c>
      <c r="C22" s="10">
        <f>C9</f>
        <v>3.24</v>
      </c>
      <c r="D22" s="10">
        <f t="shared" ref="D22:L22" si="12">D9</f>
        <v>3.28</v>
      </c>
      <c r="E22" s="10">
        <f t="shared" si="12"/>
        <v>2.0099999999999998</v>
      </c>
      <c r="F22" s="10">
        <f t="shared" si="12"/>
        <v>1.92</v>
      </c>
      <c r="G22" s="10">
        <f t="shared" si="12"/>
        <v>1.96</v>
      </c>
      <c r="H22" s="10">
        <f t="shared" si="12"/>
        <v>1.94</v>
      </c>
      <c r="I22" s="10">
        <f t="shared" si="12"/>
        <v>0.5</v>
      </c>
      <c r="J22" s="10">
        <f t="shared" si="12"/>
        <v>0.75</v>
      </c>
      <c r="K22" s="10">
        <f t="shared" si="12"/>
        <v>1.6</v>
      </c>
      <c r="L22" s="10">
        <f t="shared" si="12"/>
        <v>1.6</v>
      </c>
      <c r="M22" s="10">
        <v>0.7</v>
      </c>
    </row>
    <row r="23" spans="1:13" ht="15.75">
      <c r="A23" s="8">
        <v>16</v>
      </c>
      <c r="B23" s="11" t="s">
        <v>3</v>
      </c>
      <c r="C23" s="10">
        <f>C9</f>
        <v>3.24</v>
      </c>
      <c r="D23" s="10">
        <f t="shared" ref="D23:L23" si="13">D9</f>
        <v>3.28</v>
      </c>
      <c r="E23" s="10">
        <f t="shared" si="13"/>
        <v>2.0099999999999998</v>
      </c>
      <c r="F23" s="10">
        <f t="shared" si="13"/>
        <v>1.92</v>
      </c>
      <c r="G23" s="10">
        <f t="shared" si="13"/>
        <v>1.96</v>
      </c>
      <c r="H23" s="10">
        <f t="shared" si="13"/>
        <v>1.94</v>
      </c>
      <c r="I23" s="10">
        <f t="shared" si="13"/>
        <v>0.5</v>
      </c>
      <c r="J23" s="10">
        <f t="shared" si="13"/>
        <v>0.75</v>
      </c>
      <c r="K23" s="10">
        <f t="shared" si="13"/>
        <v>1.6</v>
      </c>
      <c r="L23" s="10">
        <f t="shared" si="13"/>
        <v>1.6</v>
      </c>
      <c r="M23" s="23">
        <v>1.095</v>
      </c>
    </row>
  </sheetData>
  <mergeCells count="9">
    <mergeCell ref="B1:M1"/>
    <mergeCell ref="B3:M3"/>
    <mergeCell ref="A5:A8"/>
    <mergeCell ref="B5:B8"/>
    <mergeCell ref="C5:L6"/>
    <mergeCell ref="M5:M8"/>
    <mergeCell ref="C7:D7"/>
    <mergeCell ref="E7:F7"/>
    <mergeCell ref="G7:H7"/>
  </mergeCells>
  <pageMargins left="0.27559055118110237" right="0.27559055118110237" top="0.43307086614173229" bottom="0.74803149606299213" header="0.15748031496062992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 18 амбул условиях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Очир</cp:lastModifiedBy>
  <cp:lastPrinted>2019-10-14T08:01:26Z</cp:lastPrinted>
  <dcterms:created xsi:type="dcterms:W3CDTF">2016-02-16T13:17:22Z</dcterms:created>
  <dcterms:modified xsi:type="dcterms:W3CDTF">2021-01-14T10:09:33Z</dcterms:modified>
</cp:coreProperties>
</file>