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 3" sheetId="1" r:id="rId1"/>
    <sheet name="прилож 4" sheetId="2" r:id="rId2"/>
    <sheet name="прилож 5" sheetId="3" r:id="rId3"/>
    <sheet name="прилож 6" sheetId="4" r:id="rId4"/>
  </sheets>
  <definedNames/>
  <calcPr fullCalcOnLoad="1"/>
</workbook>
</file>

<file path=xl/sharedStrings.xml><?xml version="1.0" encoding="utf-8"?>
<sst xmlns="http://schemas.openxmlformats.org/spreadsheetml/2006/main" count="339" uniqueCount="134">
  <si>
    <t>Профиль отделения (коек)</t>
  </si>
  <si>
    <t>Кардиологические</t>
  </si>
  <si>
    <t>Ревматологические</t>
  </si>
  <si>
    <t>Гастроэнтерологические</t>
  </si>
  <si>
    <t>Пульмонологические</t>
  </si>
  <si>
    <t>Эндокринологические (т)</t>
  </si>
  <si>
    <t>Нефрологические (т)</t>
  </si>
  <si>
    <t>Гематологические</t>
  </si>
  <si>
    <t>Аллергологические</t>
  </si>
  <si>
    <t>Педиатрические</t>
  </si>
  <si>
    <t>Терапевтические (общие)</t>
  </si>
  <si>
    <t>Патология новрожденных</t>
  </si>
  <si>
    <t>Травматологические</t>
  </si>
  <si>
    <t>Ортопедические</t>
  </si>
  <si>
    <t>Урологические</t>
  </si>
  <si>
    <t>Нейрохирургические</t>
  </si>
  <si>
    <t>Ожоговые</t>
  </si>
  <si>
    <t>Челюстно-лицевой хирургии</t>
  </si>
  <si>
    <t>Торокальной</t>
  </si>
  <si>
    <t>Проктологические</t>
  </si>
  <si>
    <t>Сосудистой хирургии</t>
  </si>
  <si>
    <t>Хирургические (общие)</t>
  </si>
  <si>
    <t>Онкологические</t>
  </si>
  <si>
    <t>Гинекологические</t>
  </si>
  <si>
    <t>Отоларингологические</t>
  </si>
  <si>
    <t>Офтальмологические</t>
  </si>
  <si>
    <t>Неврологические</t>
  </si>
  <si>
    <t>Дерматологические</t>
  </si>
  <si>
    <t>Инфекционные</t>
  </si>
  <si>
    <t>Для беременных и рожениц</t>
  </si>
  <si>
    <t>Патологии беременности</t>
  </si>
  <si>
    <t>Для производства абортов</t>
  </si>
  <si>
    <t>специальности</t>
  </si>
  <si>
    <t>взрослые</t>
  </si>
  <si>
    <t>дети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</si>
  <si>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</si>
  <si>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</si>
  <si>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</si>
  <si>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</si>
  <si>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</si>
  <si>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</si>
  <si>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</si>
  <si>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</si>
  <si>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терапия (общая)</t>
  </si>
  <si>
    <t>травмот.-ортопедия</t>
  </si>
  <si>
    <t>урология</t>
  </si>
  <si>
    <t>нейрохирургия</t>
  </si>
  <si>
    <t>проктология</t>
  </si>
  <si>
    <t>хирургия (общая)</t>
  </si>
  <si>
    <t>онкология</t>
  </si>
  <si>
    <t>акушерство-гинек.</t>
  </si>
  <si>
    <t>отоларингология</t>
  </si>
  <si>
    <t>офтальмология</t>
  </si>
  <si>
    <t>неврология</t>
  </si>
  <si>
    <t>дерматология</t>
  </si>
  <si>
    <t xml:space="preserve"> </t>
  </si>
  <si>
    <t>педиатрия</t>
  </si>
  <si>
    <t>терапия</t>
  </si>
  <si>
    <t>хирургия</t>
  </si>
  <si>
    <t>акушерство-и гинекология</t>
  </si>
  <si>
    <t>итого</t>
  </si>
  <si>
    <t>всего</t>
  </si>
  <si>
    <t>ст.10</t>
  </si>
  <si>
    <t>ст.14</t>
  </si>
  <si>
    <t>разбивка по ст.10,14</t>
  </si>
  <si>
    <t>Группа 200 подстатья 211 "заработная плата"</t>
  </si>
  <si>
    <t>Группа 200 подстатья 213 "начислен.на оплату труда"</t>
  </si>
  <si>
    <t>Группа 300 подстатья 340 "медикаменты"</t>
  </si>
  <si>
    <t>Группа 300 подстатья 340 "мягкий инвентарь"</t>
  </si>
  <si>
    <t>Группа 300 подстатья 340 "продукты питания"</t>
  </si>
  <si>
    <t>Центральные районные больницы                                               взрослые</t>
  </si>
  <si>
    <t>Центральные районные больницы                                                         дети</t>
  </si>
  <si>
    <t>ГУ "РВФД " взрослые</t>
  </si>
  <si>
    <t>Центральные районные больницы                                         дети</t>
  </si>
  <si>
    <t>Центральные районные больницы                                                взрослые</t>
  </si>
  <si>
    <t>ГУ "Республиканская стоматологическая поликлиника"                                                             взрослые</t>
  </si>
  <si>
    <t>ГОУ ВПО "КГУ"                                                              взрослые</t>
  </si>
  <si>
    <t>Центральные районные больницы                                         взрослые</t>
  </si>
  <si>
    <t>Центральные районные больницы                                  дети</t>
  </si>
  <si>
    <t>инфекц. болезни</t>
  </si>
  <si>
    <t xml:space="preserve">                Приложение 3</t>
  </si>
  <si>
    <t xml:space="preserve">                Приложение 4</t>
  </si>
  <si>
    <t xml:space="preserve">                Приложение 5</t>
  </si>
  <si>
    <t>в рублях.коп.</t>
  </si>
  <si>
    <t>педиатрия (общая)</t>
  </si>
  <si>
    <t xml:space="preserve">             к Тарифному соглашению на 2012 г.</t>
  </si>
  <si>
    <t>БУ РК "Республиканская больница им.П.П.Жемчуева"                                                    взрослые</t>
  </si>
  <si>
    <t>БУ РК "Республиканская детская больница"                                                         дети</t>
  </si>
  <si>
    <t>БУ РК "Республиканский онкологический диспансер"                                   взрослые</t>
  </si>
  <si>
    <t>ФГУЗ Медсанчасть МВД по РК                                                                                           взрослые</t>
  </si>
  <si>
    <t>МБУ "Элистинский родильный дом им. О.А. Шунгаевой" взрослые</t>
  </si>
  <si>
    <t>БУ РК "Республиканский центр специализир. видов помощи"                                      дети</t>
  </si>
  <si>
    <t>МБУ "Детская поликлиника"                                                  дети</t>
  </si>
  <si>
    <t>МБУ "Городская поликлиника"                                             взрослые</t>
  </si>
  <si>
    <t>МБУ "Женская консультация"                                                   взрослые</t>
  </si>
  <si>
    <t>БУ РК "Республиканский онкологический диспансер"                                                         взрослые</t>
  </si>
  <si>
    <t>ГУ РК "Республиканская стоматологическая поликлиника"                                                         дети</t>
  </si>
  <si>
    <t>БУ РК "Республиканская больница им. П.П. Жемчуева" взрослые</t>
  </si>
  <si>
    <t>БУ РК "Республиканская детская больница"                                                    дети</t>
  </si>
  <si>
    <t>БУ РК "Республиканский центр спец.видов помощи" дети</t>
  </si>
  <si>
    <t>БУ РК  "Республиканский центр спец.видов помощи" взрослые</t>
  </si>
  <si>
    <t>ФГУЗ Медсанчасть МВД по РК                                                                     взрослые</t>
  </si>
  <si>
    <t>МБУ "Женская консультация"                                                      дети</t>
  </si>
  <si>
    <t>МБУ "Городская поликлиника"                                                    взрослые</t>
  </si>
  <si>
    <t>МБУ "Элистинский роддом"                                               взрослые</t>
  </si>
  <si>
    <t xml:space="preserve">БУ РК "Республиканская больница им. П.П. Жемчуева"                               взрослые </t>
  </si>
  <si>
    <t>БУ РК "Республиканская детская больница"                        дети</t>
  </si>
  <si>
    <t>БУ РК "Республиканский центр специализированных  видов помощи"                                      дети</t>
  </si>
  <si>
    <t>Приложение 6</t>
  </si>
  <si>
    <t>Тарифы на комплексную услугу, оказываемую в  центрах "Здоровье" в объеме Территориальной программы ОМС действующие с 21 декабря 2011 года.</t>
  </si>
  <si>
    <t>рублей коп.</t>
  </si>
  <si>
    <t>вид расходов</t>
  </si>
  <si>
    <t>наименование</t>
  </si>
  <si>
    <t>заработная</t>
  </si>
  <si>
    <t>начисления</t>
  </si>
  <si>
    <t>медикаменты</t>
  </si>
  <si>
    <t>мягкий</t>
  </si>
  <si>
    <t>учреждения</t>
  </si>
  <si>
    <t>плата</t>
  </si>
  <si>
    <t>на з/плату</t>
  </si>
  <si>
    <t>инвентарь</t>
  </si>
  <si>
    <t>ГУ "РВФД"</t>
  </si>
  <si>
    <t xml:space="preserve">неотложная помощь </t>
  </si>
  <si>
    <t xml:space="preserve"> к Тарифному соглашению на 2012 г.</t>
  </si>
  <si>
    <t>Центр "Здоровье" при БУ РК "Респуб.детская б-ца"</t>
  </si>
  <si>
    <t>БУ РК "Республиканский центр специализированных  видов помощи"                                    взрослые</t>
  </si>
  <si>
    <t>Тарифы на медицинскую помощь, оказываемую в дневных стационарах в объеме Территориальной программы ОМС действующие с 21 декабря 2011 года.</t>
  </si>
  <si>
    <t>Тарифы на медицинскую помощь, оказанную в амбулаторно-поликлинических учреждениях в объеме Территориальной программы ОМС действующие  с 21 декабря 2011 года.</t>
  </si>
  <si>
    <t>Тарифы на медицинскую помощь, оказываемую в круглосуточных стационарах в объеме Территориальной программы ОМС действующие с 21 декабря 2011 года.</t>
  </si>
  <si>
    <t>БУ РК "Республиканский госпиталь ветеранов войн"                                   взрослые</t>
  </si>
  <si>
    <t>БУ РК "Республиканский центр специализир. видов помощи"                              взрослые</t>
  </si>
  <si>
    <t>стоматология 1 - У.Е.Т.</t>
  </si>
  <si>
    <t xml:space="preserve">стоимость 1-го сеанса гемодеализа </t>
  </si>
  <si>
    <t xml:space="preserve">стоимость 1-ой перитониальной заливки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</si>
</sst>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2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49" fontId="3" fillId="0" borderId="2" xfId="0" applyNumberFormat="1" applyFont="1" applyBorder="1" applyAlignment="1">
      <alignment horizontal="center" vertical="distributed" wrapText="1"/>
    </xf>
    <xf numFmtId="49" fontId="6" fillId="0" borderId="1" xfId="0" applyNumberFormat="1" applyFont="1" applyBorder="1" applyAlignment="1">
      <alignment horizontal="center" vertical="distributed"/>
    </xf>
    <xf numFmtId="49" fontId="6" fillId="0" borderId="0" xfId="0" applyNumberFormat="1" applyFont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Alignment="1">
      <alignment vertical="distributed"/>
    </xf>
    <xf numFmtId="0" fontId="5" fillId="0" borderId="0" xfId="0" applyFont="1" applyFill="1" applyBorder="1" applyAlignment="1">
      <alignment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8" fillId="0" borderId="1" xfId="0" applyFont="1" applyFill="1" applyBorder="1" applyAlignment="1">
      <alignment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0"/>
  <sheetViews>
    <sheetView workbookViewId="0" topLeftCell="A1">
      <selection activeCell="D9" sqref="D9"/>
    </sheetView>
  </sheetViews>
  <sheetFormatPr defaultColWidth="9.140625" defaultRowHeight="12.75"/>
  <cols>
    <col min="1" max="1" width="28.00390625" style="0" customWidth="1"/>
    <col min="2" max="2" width="11.00390625" style="0" customWidth="1"/>
    <col min="3" max="3" width="9.28125" style="0" customWidth="1"/>
    <col min="7" max="7" width="9.8515625" style="0" customWidth="1"/>
  </cols>
  <sheetData>
    <row r="2" spans="6:8" ht="12.75">
      <c r="F2" t="s">
        <v>55</v>
      </c>
      <c r="G2" s="33" t="s">
        <v>80</v>
      </c>
      <c r="H2" s="33"/>
    </row>
    <row r="3" spans="1:6" ht="15.75">
      <c r="A3" s="1"/>
      <c r="F3" t="s">
        <v>85</v>
      </c>
    </row>
    <row r="4" ht="15.75">
      <c r="A4" s="1"/>
    </row>
    <row r="5" spans="1:10" ht="16.5" customHeight="1">
      <c r="A5" s="34" t="s">
        <v>128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1" customHeight="1">
      <c r="A6" s="34"/>
      <c r="B6" s="34"/>
      <c r="C6" s="34"/>
      <c r="D6" s="34"/>
      <c r="E6" s="34"/>
      <c r="F6" s="34"/>
      <c r="G6" s="34"/>
      <c r="H6" s="34"/>
      <c r="I6" s="34"/>
      <c r="J6" s="34"/>
    </row>
    <row r="7" ht="12.75">
      <c r="L7" t="s">
        <v>83</v>
      </c>
    </row>
    <row r="8" spans="1:61" s="15" customFormat="1" ht="27.75" customHeight="1">
      <c r="A8" s="13" t="s">
        <v>0</v>
      </c>
      <c r="B8" s="32" t="s">
        <v>86</v>
      </c>
      <c r="C8" s="32"/>
      <c r="D8" s="32"/>
      <c r="E8" s="32"/>
      <c r="F8" s="32"/>
      <c r="G8" s="32"/>
      <c r="H8" s="32" t="s">
        <v>87</v>
      </c>
      <c r="I8" s="32"/>
      <c r="J8" s="32"/>
      <c r="K8" s="32"/>
      <c r="L8" s="32"/>
      <c r="M8" s="32"/>
      <c r="N8" s="32" t="s">
        <v>88</v>
      </c>
      <c r="O8" s="32"/>
      <c r="P8" s="32"/>
      <c r="Q8" s="32"/>
      <c r="R8" s="32"/>
      <c r="S8" s="32"/>
      <c r="T8" s="32" t="s">
        <v>129</v>
      </c>
      <c r="U8" s="32"/>
      <c r="V8" s="32"/>
      <c r="W8" s="32"/>
      <c r="X8" s="32"/>
      <c r="Y8" s="32"/>
      <c r="Z8" s="32" t="s">
        <v>89</v>
      </c>
      <c r="AA8" s="32"/>
      <c r="AB8" s="32"/>
      <c r="AC8" s="32"/>
      <c r="AD8" s="32"/>
      <c r="AE8" s="32"/>
      <c r="AF8" s="32" t="s">
        <v>90</v>
      </c>
      <c r="AG8" s="32"/>
      <c r="AH8" s="32"/>
      <c r="AI8" s="32"/>
      <c r="AJ8" s="32"/>
      <c r="AK8" s="32"/>
      <c r="AL8" s="35" t="s">
        <v>130</v>
      </c>
      <c r="AM8" s="36"/>
      <c r="AN8" s="36"/>
      <c r="AO8" s="36"/>
      <c r="AP8" s="36"/>
      <c r="AQ8" s="37"/>
      <c r="AR8" s="35" t="s">
        <v>91</v>
      </c>
      <c r="AS8" s="36"/>
      <c r="AT8" s="36"/>
      <c r="AU8" s="36"/>
      <c r="AV8" s="36"/>
      <c r="AW8" s="37"/>
      <c r="AX8" s="32" t="s">
        <v>70</v>
      </c>
      <c r="AY8" s="32"/>
      <c r="AZ8" s="32"/>
      <c r="BA8" s="32"/>
      <c r="BB8" s="32"/>
      <c r="BC8" s="32"/>
      <c r="BD8" s="32" t="s">
        <v>71</v>
      </c>
      <c r="BE8" s="32"/>
      <c r="BF8" s="32"/>
      <c r="BG8" s="32"/>
      <c r="BH8" s="32"/>
      <c r="BI8" s="32"/>
    </row>
    <row r="9" spans="1:61" s="12" customFormat="1" ht="67.5">
      <c r="A9" s="10"/>
      <c r="B9" s="11" t="s">
        <v>65</v>
      </c>
      <c r="C9" s="11" t="s">
        <v>67</v>
      </c>
      <c r="D9" s="11" t="s">
        <v>68</v>
      </c>
      <c r="E9" s="11" t="s">
        <v>69</v>
      </c>
      <c r="F9" s="11" t="s">
        <v>66</v>
      </c>
      <c r="G9" s="11" t="s">
        <v>61</v>
      </c>
      <c r="H9" s="11" t="s">
        <v>65</v>
      </c>
      <c r="I9" s="11" t="s">
        <v>67</v>
      </c>
      <c r="J9" s="11" t="s">
        <v>68</v>
      </c>
      <c r="K9" s="11" t="s">
        <v>69</v>
      </c>
      <c r="L9" s="11" t="s">
        <v>66</v>
      </c>
      <c r="M9" s="11" t="s">
        <v>61</v>
      </c>
      <c r="N9" s="11" t="s">
        <v>65</v>
      </c>
      <c r="O9" s="11" t="s">
        <v>67</v>
      </c>
      <c r="P9" s="11" t="s">
        <v>68</v>
      </c>
      <c r="Q9" s="11" t="s">
        <v>69</v>
      </c>
      <c r="R9" s="11" t="s">
        <v>66</v>
      </c>
      <c r="S9" s="11" t="s">
        <v>61</v>
      </c>
      <c r="T9" s="11" t="s">
        <v>65</v>
      </c>
      <c r="U9" s="11" t="s">
        <v>67</v>
      </c>
      <c r="V9" s="11" t="s">
        <v>68</v>
      </c>
      <c r="W9" s="11" t="s">
        <v>69</v>
      </c>
      <c r="X9" s="11" t="s">
        <v>66</v>
      </c>
      <c r="Y9" s="11" t="s">
        <v>61</v>
      </c>
      <c r="Z9" s="11" t="s">
        <v>65</v>
      </c>
      <c r="AA9" s="11" t="s">
        <v>67</v>
      </c>
      <c r="AB9" s="11" t="s">
        <v>68</v>
      </c>
      <c r="AC9" s="11" t="s">
        <v>69</v>
      </c>
      <c r="AD9" s="11" t="s">
        <v>66</v>
      </c>
      <c r="AE9" s="11" t="s">
        <v>61</v>
      </c>
      <c r="AF9" s="11" t="s">
        <v>65</v>
      </c>
      <c r="AG9" s="11" t="s">
        <v>67</v>
      </c>
      <c r="AH9" s="11" t="s">
        <v>68</v>
      </c>
      <c r="AI9" s="11" t="s">
        <v>69</v>
      </c>
      <c r="AJ9" s="11" t="s">
        <v>66</v>
      </c>
      <c r="AK9" s="11" t="s">
        <v>61</v>
      </c>
      <c r="AL9" s="11" t="s">
        <v>65</v>
      </c>
      <c r="AM9" s="11" t="s">
        <v>67</v>
      </c>
      <c r="AN9" s="11" t="s">
        <v>68</v>
      </c>
      <c r="AO9" s="11" t="s">
        <v>69</v>
      </c>
      <c r="AP9" s="11" t="s">
        <v>66</v>
      </c>
      <c r="AQ9" s="11" t="s">
        <v>61</v>
      </c>
      <c r="AR9" s="11" t="s">
        <v>65</v>
      </c>
      <c r="AS9" s="11" t="s">
        <v>67</v>
      </c>
      <c r="AT9" s="11" t="s">
        <v>68</v>
      </c>
      <c r="AU9" s="11" t="s">
        <v>69</v>
      </c>
      <c r="AV9" s="11" t="s">
        <v>66</v>
      </c>
      <c r="AW9" s="11" t="s">
        <v>61</v>
      </c>
      <c r="AX9" s="11" t="s">
        <v>65</v>
      </c>
      <c r="AY9" s="11" t="s">
        <v>67</v>
      </c>
      <c r="AZ9" s="11" t="s">
        <v>68</v>
      </c>
      <c r="BA9" s="11" t="s">
        <v>69</v>
      </c>
      <c r="BB9" s="11" t="s">
        <v>66</v>
      </c>
      <c r="BC9" s="11" t="s">
        <v>61</v>
      </c>
      <c r="BD9" s="11" t="s">
        <v>65</v>
      </c>
      <c r="BE9" s="11" t="s">
        <v>67</v>
      </c>
      <c r="BF9" s="11" t="s">
        <v>68</v>
      </c>
      <c r="BG9" s="11" t="s">
        <v>69</v>
      </c>
      <c r="BH9" s="11" t="s">
        <v>66</v>
      </c>
      <c r="BI9" s="11" t="s">
        <v>61</v>
      </c>
    </row>
    <row r="10" spans="1:61" ht="15.75" customHeight="1">
      <c r="A10" s="3" t="s">
        <v>1</v>
      </c>
      <c r="B10" s="7">
        <v>497.65</v>
      </c>
      <c r="C10" s="7">
        <v>61.51</v>
      </c>
      <c r="D10" s="7">
        <v>1.66</v>
      </c>
      <c r="E10" s="7">
        <v>19.95</v>
      </c>
      <c r="F10" s="7">
        <v>150.29</v>
      </c>
      <c r="G10" s="7">
        <v>731.06</v>
      </c>
      <c r="H10" s="7">
        <v>663.8</v>
      </c>
      <c r="I10" s="7">
        <v>71.75</v>
      </c>
      <c r="J10" s="7">
        <v>1.94</v>
      </c>
      <c r="K10" s="7">
        <v>23.27</v>
      </c>
      <c r="L10" s="7">
        <v>200.47</v>
      </c>
      <c r="M10" s="7">
        <v>961.23</v>
      </c>
      <c r="N10" s="7"/>
      <c r="O10" s="7"/>
      <c r="P10" s="7"/>
      <c r="Q10" s="7"/>
      <c r="R10" s="9"/>
      <c r="S10" s="7"/>
      <c r="T10" s="7">
        <v>544.12</v>
      </c>
      <c r="U10" s="7">
        <v>189.26</v>
      </c>
      <c r="V10" s="7">
        <v>5.11</v>
      </c>
      <c r="W10" s="7">
        <v>61.38</v>
      </c>
      <c r="X10" s="7">
        <v>164.33</v>
      </c>
      <c r="Y10" s="7">
        <v>964.2</v>
      </c>
      <c r="Z10" s="7"/>
      <c r="AA10" s="7"/>
      <c r="AB10" s="7"/>
      <c r="AC10" s="7"/>
      <c r="AD10" s="9"/>
      <c r="AE10" s="7"/>
      <c r="AF10" s="7"/>
      <c r="AG10" s="7"/>
      <c r="AH10" s="7"/>
      <c r="AI10" s="7"/>
      <c r="AJ10" s="9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9"/>
      <c r="BC10" s="7"/>
      <c r="BD10" s="7"/>
      <c r="BE10" s="7"/>
      <c r="BF10" s="7"/>
      <c r="BG10" s="7"/>
      <c r="BH10" s="9"/>
      <c r="BI10" s="7"/>
    </row>
    <row r="11" spans="1:61" ht="15.75" customHeight="1">
      <c r="A11" s="3" t="s">
        <v>2</v>
      </c>
      <c r="B11" s="7">
        <v>543.28</v>
      </c>
      <c r="C11" s="7">
        <v>67.15</v>
      </c>
      <c r="D11" s="7">
        <v>1.81</v>
      </c>
      <c r="E11" s="7">
        <v>21.78</v>
      </c>
      <c r="F11" s="7">
        <v>164.07</v>
      </c>
      <c r="G11" s="7">
        <v>798.09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9"/>
      <c r="BC11" s="7"/>
      <c r="BD11" s="7"/>
      <c r="BE11" s="7"/>
      <c r="BF11" s="7"/>
      <c r="BG11" s="7"/>
      <c r="BH11" s="9"/>
      <c r="BI11" s="7"/>
    </row>
    <row r="12" spans="1:61" ht="15.75" customHeight="1">
      <c r="A12" s="3" t="s">
        <v>3</v>
      </c>
      <c r="B12" s="7">
        <v>541.9</v>
      </c>
      <c r="C12" s="7">
        <v>66.98</v>
      </c>
      <c r="D12" s="7">
        <v>1.81</v>
      </c>
      <c r="E12" s="7">
        <v>21.72</v>
      </c>
      <c r="F12" s="7">
        <v>163.66</v>
      </c>
      <c r="G12" s="7">
        <v>796.07</v>
      </c>
      <c r="H12" s="7">
        <v>697.5</v>
      </c>
      <c r="I12" s="7">
        <v>75.39</v>
      </c>
      <c r="J12" s="7">
        <v>2.04</v>
      </c>
      <c r="K12" s="7">
        <v>24.45</v>
      </c>
      <c r="L12" s="7">
        <v>210.64</v>
      </c>
      <c r="M12" s="7">
        <v>1010.02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9"/>
      <c r="BC12" s="7"/>
      <c r="BD12" s="7"/>
      <c r="BE12" s="7"/>
      <c r="BF12" s="7"/>
      <c r="BG12" s="7"/>
      <c r="BH12" s="9"/>
      <c r="BI12" s="7"/>
    </row>
    <row r="13" spans="1:61" ht="15.75" customHeight="1">
      <c r="A13" s="3" t="s">
        <v>4</v>
      </c>
      <c r="B13" s="7">
        <v>550.05</v>
      </c>
      <c r="C13" s="7">
        <v>67.98</v>
      </c>
      <c r="D13" s="7">
        <v>1.83</v>
      </c>
      <c r="E13" s="7">
        <v>22.05</v>
      </c>
      <c r="F13" s="7">
        <v>166.12</v>
      </c>
      <c r="G13" s="7">
        <v>808.03</v>
      </c>
      <c r="H13" s="7">
        <v>688.79</v>
      </c>
      <c r="I13" s="7">
        <v>74.45</v>
      </c>
      <c r="J13" s="7">
        <v>2.01</v>
      </c>
      <c r="K13" s="7">
        <v>24.15</v>
      </c>
      <c r="L13" s="7">
        <v>208.01</v>
      </c>
      <c r="M13" s="7">
        <v>997.41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9"/>
      <c r="BC13" s="7"/>
      <c r="BD13" s="7"/>
      <c r="BE13" s="7"/>
      <c r="BF13" s="7"/>
      <c r="BG13" s="7"/>
      <c r="BH13" s="9"/>
      <c r="BI13" s="7"/>
    </row>
    <row r="14" spans="1:61" ht="15.75" customHeight="1">
      <c r="A14" s="3" t="s">
        <v>5</v>
      </c>
      <c r="B14" s="7">
        <v>592.3</v>
      </c>
      <c r="C14" s="7">
        <v>73.2</v>
      </c>
      <c r="D14" s="7">
        <v>1.98</v>
      </c>
      <c r="E14" s="7">
        <v>23.74</v>
      </c>
      <c r="F14" s="7">
        <v>178.88</v>
      </c>
      <c r="G14" s="7">
        <v>870.1</v>
      </c>
      <c r="H14" s="7">
        <v>689.35</v>
      </c>
      <c r="I14" s="7">
        <v>74.51</v>
      </c>
      <c r="J14" s="7">
        <v>2.01</v>
      </c>
      <c r="K14" s="7">
        <v>24.17</v>
      </c>
      <c r="L14" s="7">
        <v>208.19</v>
      </c>
      <c r="M14" s="7">
        <v>998.23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9"/>
      <c r="BC14" s="7"/>
      <c r="BD14" s="7"/>
      <c r="BE14" s="7"/>
      <c r="BF14" s="7"/>
      <c r="BG14" s="7"/>
      <c r="BH14" s="9"/>
      <c r="BI14" s="7"/>
    </row>
    <row r="15" spans="1:61" ht="15.75" customHeight="1">
      <c r="A15" s="3" t="s">
        <v>6</v>
      </c>
      <c r="B15" s="7">
        <v>563.81</v>
      </c>
      <c r="C15" s="7">
        <v>69.69</v>
      </c>
      <c r="D15" s="7">
        <v>1.88</v>
      </c>
      <c r="E15" s="7">
        <v>22.6</v>
      </c>
      <c r="F15" s="7">
        <v>170.27</v>
      </c>
      <c r="G15" s="7">
        <v>828.25</v>
      </c>
      <c r="H15" s="7">
        <v>681.85</v>
      </c>
      <c r="I15" s="7">
        <v>73.7</v>
      </c>
      <c r="J15" s="7">
        <v>2</v>
      </c>
      <c r="K15" s="7">
        <v>23.9</v>
      </c>
      <c r="L15" s="7">
        <v>205.92</v>
      </c>
      <c r="M15" s="7">
        <v>987.37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9"/>
      <c r="BC15" s="7"/>
      <c r="BD15" s="7"/>
      <c r="BE15" s="7"/>
      <c r="BF15" s="7"/>
      <c r="BG15" s="7"/>
      <c r="BH15" s="9"/>
      <c r="BI15" s="7"/>
    </row>
    <row r="16" spans="1:61" ht="15.75" customHeight="1">
      <c r="A16" s="3" t="s">
        <v>7</v>
      </c>
      <c r="B16" s="7">
        <v>634.95</v>
      </c>
      <c r="C16" s="7">
        <v>78.48</v>
      </c>
      <c r="D16" s="7">
        <v>2.12</v>
      </c>
      <c r="E16" s="7">
        <v>25.45</v>
      </c>
      <c r="F16" s="7">
        <v>191.76</v>
      </c>
      <c r="G16" s="7">
        <v>932.76</v>
      </c>
      <c r="H16" s="7">
        <v>830.61</v>
      </c>
      <c r="I16" s="7">
        <v>89.78</v>
      </c>
      <c r="J16" s="7">
        <v>2.43</v>
      </c>
      <c r="K16" s="7">
        <v>29.12</v>
      </c>
      <c r="L16" s="7">
        <v>250.85</v>
      </c>
      <c r="M16" s="7">
        <v>1202.79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9"/>
      <c r="BC16" s="7"/>
      <c r="BD16" s="7"/>
      <c r="BE16" s="7"/>
      <c r="BF16" s="7"/>
      <c r="BG16" s="7"/>
      <c r="BH16" s="9"/>
      <c r="BI16" s="7"/>
    </row>
    <row r="17" spans="1:61" ht="15.75" customHeight="1">
      <c r="A17" s="3" t="s">
        <v>8</v>
      </c>
      <c r="B17" s="7">
        <v>584.82</v>
      </c>
      <c r="C17" s="7">
        <v>72.28</v>
      </c>
      <c r="D17" s="7">
        <v>1.96</v>
      </c>
      <c r="E17" s="7">
        <v>23.44</v>
      </c>
      <c r="F17" s="7">
        <v>176.62</v>
      </c>
      <c r="G17" s="7">
        <v>859.12</v>
      </c>
      <c r="H17" s="7">
        <v>732.4</v>
      </c>
      <c r="I17" s="7">
        <v>79.17</v>
      </c>
      <c r="J17" s="7">
        <v>2.13</v>
      </c>
      <c r="K17" s="7">
        <v>25.68</v>
      </c>
      <c r="L17" s="7">
        <v>221.18</v>
      </c>
      <c r="M17" s="7">
        <v>1060.56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9"/>
      <c r="BC17" s="7"/>
      <c r="BD17" s="7"/>
      <c r="BE17" s="7"/>
      <c r="BF17" s="7"/>
      <c r="BG17" s="7"/>
      <c r="BH17" s="9"/>
      <c r="BI17" s="7"/>
    </row>
    <row r="18" spans="1:61" ht="15.75" customHeight="1">
      <c r="A18" s="3" t="s">
        <v>9</v>
      </c>
      <c r="B18" s="7"/>
      <c r="C18" s="7"/>
      <c r="D18" s="7"/>
      <c r="E18" s="7"/>
      <c r="F18" s="7"/>
      <c r="G18" s="7"/>
      <c r="H18" s="7">
        <v>678.36</v>
      </c>
      <c r="I18" s="7">
        <v>73.33</v>
      </c>
      <c r="J18" s="7">
        <v>1.98</v>
      </c>
      <c r="K18" s="7">
        <v>23.78</v>
      </c>
      <c r="L18" s="7">
        <v>204.86</v>
      </c>
      <c r="M18" s="7">
        <v>982.31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9"/>
      <c r="BC18" s="7"/>
      <c r="BD18" s="7">
        <v>363.92</v>
      </c>
      <c r="BE18" s="7">
        <v>46.35</v>
      </c>
      <c r="BF18" s="7">
        <v>1.26</v>
      </c>
      <c r="BG18" s="7">
        <v>15.03</v>
      </c>
      <c r="BH18" s="7">
        <v>109.9</v>
      </c>
      <c r="BI18" s="7">
        <v>536.46</v>
      </c>
    </row>
    <row r="19" spans="1:61" ht="15.75" customHeight="1">
      <c r="A19" s="3" t="s">
        <v>10</v>
      </c>
      <c r="B19" s="7">
        <v>504.42</v>
      </c>
      <c r="C19" s="7">
        <v>62.34</v>
      </c>
      <c r="D19" s="7">
        <v>1.68</v>
      </c>
      <c r="E19" s="7">
        <v>20.22</v>
      </c>
      <c r="F19" s="7">
        <v>152.33</v>
      </c>
      <c r="G19" s="7">
        <v>740.99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v>551.52</v>
      </c>
      <c r="U19" s="7">
        <v>191.83</v>
      </c>
      <c r="V19" s="7">
        <v>5.18</v>
      </c>
      <c r="W19" s="7">
        <v>62.22</v>
      </c>
      <c r="X19" s="7">
        <v>166.56</v>
      </c>
      <c r="Y19" s="7">
        <v>977.31</v>
      </c>
      <c r="Z19" s="7">
        <v>417.24</v>
      </c>
      <c r="AA19" s="7">
        <v>49.35</v>
      </c>
      <c r="AB19" s="7">
        <v>1.33</v>
      </c>
      <c r="AC19" s="7">
        <v>16.01</v>
      </c>
      <c r="AD19" s="7">
        <v>126</v>
      </c>
      <c r="AE19" s="7">
        <v>609.93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>
        <v>339.95</v>
      </c>
      <c r="AY19" s="7">
        <v>43.3</v>
      </c>
      <c r="AZ19" s="7">
        <v>1.17</v>
      </c>
      <c r="BA19" s="7">
        <v>14.04</v>
      </c>
      <c r="BB19" s="7">
        <v>102.66</v>
      </c>
      <c r="BC19" s="7">
        <v>501.12</v>
      </c>
      <c r="BD19" s="7"/>
      <c r="BE19" s="7"/>
      <c r="BF19" s="7"/>
      <c r="BG19" s="7"/>
      <c r="BH19" s="9"/>
      <c r="BI19" s="7"/>
    </row>
    <row r="20" spans="1:61" ht="15.75" customHeight="1">
      <c r="A20" s="17" t="s">
        <v>11</v>
      </c>
      <c r="B20" s="7"/>
      <c r="C20" s="7"/>
      <c r="D20" s="7"/>
      <c r="E20" s="7"/>
      <c r="F20" s="7"/>
      <c r="G20" s="7"/>
      <c r="H20" s="7">
        <v>916.05</v>
      </c>
      <c r="I20" s="7">
        <v>99.02</v>
      </c>
      <c r="J20" s="7">
        <v>2.13</v>
      </c>
      <c r="K20" s="7">
        <v>32.11</v>
      </c>
      <c r="L20" s="7">
        <v>276.65</v>
      </c>
      <c r="M20" s="7">
        <v>1325.96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9"/>
      <c r="BC20" s="7"/>
      <c r="BD20" s="7"/>
      <c r="BE20" s="7"/>
      <c r="BF20" s="7"/>
      <c r="BG20" s="7"/>
      <c r="BH20" s="9"/>
      <c r="BI20" s="7"/>
    </row>
    <row r="21" spans="1:61" ht="15.75" customHeight="1">
      <c r="A21" s="3" t="s">
        <v>12</v>
      </c>
      <c r="B21" s="7">
        <v>573.96</v>
      </c>
      <c r="C21" s="7">
        <v>70.94</v>
      </c>
      <c r="D21" s="7">
        <v>1.92</v>
      </c>
      <c r="E21" s="7">
        <v>23.01</v>
      </c>
      <c r="F21" s="7">
        <v>173.33</v>
      </c>
      <c r="G21" s="7">
        <v>843.16</v>
      </c>
      <c r="H21" s="7">
        <v>757.95</v>
      </c>
      <c r="I21" s="7">
        <v>81.93</v>
      </c>
      <c r="J21" s="7">
        <v>2.21</v>
      </c>
      <c r="K21" s="7">
        <v>26.57</v>
      </c>
      <c r="L21" s="7">
        <v>228.9</v>
      </c>
      <c r="M21" s="7">
        <v>1097.56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>
        <v>397.9</v>
      </c>
      <c r="AY21" s="7">
        <v>50.68</v>
      </c>
      <c r="AZ21" s="7">
        <v>1.36</v>
      </c>
      <c r="BA21" s="7">
        <v>16.44</v>
      </c>
      <c r="BB21" s="7">
        <v>120.17</v>
      </c>
      <c r="BC21" s="7">
        <v>586.55</v>
      </c>
      <c r="BD21" s="7">
        <v>409.68</v>
      </c>
      <c r="BE21" s="7">
        <v>52.18</v>
      </c>
      <c r="BF21" s="7">
        <v>1.41</v>
      </c>
      <c r="BG21" s="7">
        <v>16.92</v>
      </c>
      <c r="BH21" s="7">
        <v>123.72</v>
      </c>
      <c r="BI21" s="7">
        <v>603.91</v>
      </c>
    </row>
    <row r="22" spans="1:61" ht="15.75" customHeight="1">
      <c r="A22" s="3" t="s">
        <v>13</v>
      </c>
      <c r="B22" s="7">
        <v>555.48</v>
      </c>
      <c r="C22" s="7">
        <v>68.66</v>
      </c>
      <c r="D22" s="7">
        <v>1.85</v>
      </c>
      <c r="E22" s="7">
        <v>22.27</v>
      </c>
      <c r="F22" s="7">
        <v>167.76</v>
      </c>
      <c r="G22" s="7">
        <v>816.02</v>
      </c>
      <c r="H22" s="7">
        <v>745.75</v>
      </c>
      <c r="I22" s="7">
        <v>80.61</v>
      </c>
      <c r="J22" s="7">
        <v>2.18</v>
      </c>
      <c r="K22" s="7">
        <v>26.14</v>
      </c>
      <c r="L22" s="7">
        <v>225.21</v>
      </c>
      <c r="M22" s="7">
        <v>1079.89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9"/>
      <c r="BC22" s="7"/>
      <c r="BD22" s="7"/>
      <c r="BE22" s="7"/>
      <c r="BF22" s="7"/>
      <c r="BG22" s="7"/>
      <c r="BH22" s="9"/>
      <c r="BI22" s="7"/>
    </row>
    <row r="23" spans="1:61" ht="15.75" customHeight="1">
      <c r="A23" s="3" t="s">
        <v>14</v>
      </c>
      <c r="B23" s="7">
        <v>564.96</v>
      </c>
      <c r="C23" s="7">
        <v>69.83</v>
      </c>
      <c r="D23" s="7">
        <v>1.88</v>
      </c>
      <c r="E23" s="7">
        <v>22.65</v>
      </c>
      <c r="F23" s="7">
        <v>170.62</v>
      </c>
      <c r="G23" s="7">
        <v>829.94</v>
      </c>
      <c r="H23" s="7">
        <v>823.05</v>
      </c>
      <c r="I23" s="7">
        <v>88.96</v>
      </c>
      <c r="J23" s="7">
        <v>2.41</v>
      </c>
      <c r="K23" s="7">
        <v>28.85</v>
      </c>
      <c r="L23" s="7">
        <v>248.56</v>
      </c>
      <c r="M23" s="7">
        <v>1191.83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9"/>
      <c r="BC23" s="7"/>
      <c r="BD23" s="7"/>
      <c r="BE23" s="7"/>
      <c r="BF23" s="7"/>
      <c r="BG23" s="7"/>
      <c r="BH23" s="9"/>
      <c r="BI23" s="7"/>
    </row>
    <row r="24" spans="1:61" ht="15.75" customHeight="1">
      <c r="A24" s="3" t="s">
        <v>15</v>
      </c>
      <c r="B24" s="7">
        <v>609.22</v>
      </c>
      <c r="C24" s="7">
        <v>75.3</v>
      </c>
      <c r="D24" s="7">
        <v>2.03</v>
      </c>
      <c r="E24" s="7">
        <v>24.42</v>
      </c>
      <c r="F24" s="7">
        <v>183.98</v>
      </c>
      <c r="G24" s="7">
        <v>894.95</v>
      </c>
      <c r="H24" s="7">
        <v>849.23</v>
      </c>
      <c r="I24" s="7">
        <v>91.79</v>
      </c>
      <c r="J24" s="7">
        <v>2.48</v>
      </c>
      <c r="K24" s="7">
        <v>29.77</v>
      </c>
      <c r="L24" s="7">
        <v>256.47</v>
      </c>
      <c r="M24" s="7">
        <v>1229.74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9"/>
      <c r="BC24" s="7"/>
      <c r="BD24" s="7"/>
      <c r="BE24" s="7"/>
      <c r="BF24" s="7"/>
      <c r="BG24" s="7"/>
      <c r="BH24" s="9"/>
      <c r="BI24" s="7"/>
    </row>
    <row r="25" spans="1:61" ht="15.75" customHeight="1">
      <c r="A25" s="3" t="s">
        <v>16</v>
      </c>
      <c r="B25" s="7">
        <v>871.57</v>
      </c>
      <c r="C25" s="7">
        <v>107.72</v>
      </c>
      <c r="D25" s="7">
        <v>2.91</v>
      </c>
      <c r="E25" s="7">
        <v>34.94</v>
      </c>
      <c r="F25" s="7">
        <v>263.22</v>
      </c>
      <c r="G25" s="7">
        <v>1280.36</v>
      </c>
      <c r="H25" s="7">
        <v>1121.83</v>
      </c>
      <c r="I25" s="7">
        <v>121.26</v>
      </c>
      <c r="J25" s="7">
        <v>3.27</v>
      </c>
      <c r="K25" s="7">
        <v>39.33</v>
      </c>
      <c r="L25" s="7">
        <v>338.79</v>
      </c>
      <c r="M25" s="7">
        <v>1624.48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9"/>
      <c r="BC25" s="7"/>
      <c r="BD25" s="7"/>
      <c r="BE25" s="7"/>
      <c r="BF25" s="7"/>
      <c r="BG25" s="7"/>
      <c r="BH25" s="9"/>
      <c r="BI25" s="7"/>
    </row>
    <row r="26" spans="1:61" ht="15.75" customHeight="1">
      <c r="A26" s="3" t="s">
        <v>17</v>
      </c>
      <c r="B26" s="7">
        <v>632.68</v>
      </c>
      <c r="C26" s="7">
        <v>78.2</v>
      </c>
      <c r="D26" s="7">
        <v>2.11</v>
      </c>
      <c r="E26" s="7">
        <v>25.36</v>
      </c>
      <c r="F26" s="7">
        <v>191.07</v>
      </c>
      <c r="G26" s="7">
        <v>929.42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9"/>
      <c r="BC26" s="7"/>
      <c r="BD26" s="7"/>
      <c r="BE26" s="7"/>
      <c r="BF26" s="7"/>
      <c r="BG26" s="7"/>
      <c r="BH26" s="9"/>
      <c r="BI26" s="7"/>
    </row>
    <row r="27" spans="1:61" ht="15.75" customHeight="1">
      <c r="A27" s="3" t="s">
        <v>18</v>
      </c>
      <c r="B27" s="7">
        <v>834.54</v>
      </c>
      <c r="C27" s="7">
        <v>103.14</v>
      </c>
      <c r="D27" s="7">
        <v>2.79</v>
      </c>
      <c r="E27" s="7">
        <v>33.45</v>
      </c>
      <c r="F27" s="7">
        <v>252.03</v>
      </c>
      <c r="G27" s="7">
        <v>1225.95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9"/>
      <c r="BC27" s="7"/>
      <c r="BD27" s="7"/>
      <c r="BE27" s="7"/>
      <c r="BF27" s="7"/>
      <c r="BG27" s="7"/>
      <c r="BH27" s="9"/>
      <c r="BI27" s="7"/>
    </row>
    <row r="28" spans="1:61" ht="15.75" customHeight="1">
      <c r="A28" s="3" t="s">
        <v>19</v>
      </c>
      <c r="B28" s="7">
        <v>573.51</v>
      </c>
      <c r="C28" s="7">
        <v>70.88</v>
      </c>
      <c r="D28" s="7">
        <v>1.92</v>
      </c>
      <c r="E28" s="7">
        <v>22.99</v>
      </c>
      <c r="F28" s="7">
        <v>173.2</v>
      </c>
      <c r="G28" s="7">
        <v>842.5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9"/>
      <c r="BC28" s="7"/>
      <c r="BD28" s="7"/>
      <c r="BE28" s="7"/>
      <c r="BF28" s="7"/>
      <c r="BG28" s="7"/>
      <c r="BH28" s="9"/>
      <c r="BI28" s="7"/>
    </row>
    <row r="29" spans="1:61" ht="15.75" customHeight="1">
      <c r="A29" s="3" t="s">
        <v>20</v>
      </c>
      <c r="B29" s="7">
        <v>776.75</v>
      </c>
      <c r="C29" s="7">
        <v>96</v>
      </c>
      <c r="D29" s="7">
        <v>2.59</v>
      </c>
      <c r="E29" s="7">
        <v>31.14</v>
      </c>
      <c r="F29" s="7">
        <v>234.58</v>
      </c>
      <c r="G29" s="7">
        <v>1141.06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9"/>
      <c r="BC29" s="7"/>
      <c r="BD29" s="7"/>
      <c r="BE29" s="7"/>
      <c r="BF29" s="7"/>
      <c r="BG29" s="7"/>
      <c r="BH29" s="9"/>
      <c r="BI29" s="7"/>
    </row>
    <row r="30" spans="1:61" ht="15.75" customHeight="1">
      <c r="A30" s="3" t="s">
        <v>21</v>
      </c>
      <c r="B30" s="7">
        <v>622.75</v>
      </c>
      <c r="C30" s="7">
        <v>76.97</v>
      </c>
      <c r="D30" s="7">
        <v>2.08</v>
      </c>
      <c r="E30" s="7">
        <v>24.96</v>
      </c>
      <c r="F30" s="7">
        <v>188.07</v>
      </c>
      <c r="G30" s="7">
        <v>914.83</v>
      </c>
      <c r="H30" s="7">
        <v>839.32</v>
      </c>
      <c r="I30" s="7">
        <v>90.72</v>
      </c>
      <c r="J30" s="7">
        <v>2.46</v>
      </c>
      <c r="K30" s="7">
        <v>29.42</v>
      </c>
      <c r="L30" s="7">
        <v>253.48</v>
      </c>
      <c r="M30" s="7">
        <v>1215.4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>
        <v>446.71</v>
      </c>
      <c r="AY30" s="7">
        <v>56.9</v>
      </c>
      <c r="AZ30" s="7">
        <v>1.54</v>
      </c>
      <c r="BA30" s="7">
        <v>18.45</v>
      </c>
      <c r="BB30" s="7">
        <v>134.91</v>
      </c>
      <c r="BC30" s="7">
        <v>658.51</v>
      </c>
      <c r="BD30" s="7">
        <v>417.07</v>
      </c>
      <c r="BE30" s="7">
        <v>53.12</v>
      </c>
      <c r="BF30" s="7">
        <v>1.43</v>
      </c>
      <c r="BG30" s="7">
        <v>17.23</v>
      </c>
      <c r="BH30" s="7">
        <v>125.95</v>
      </c>
      <c r="BI30" s="7">
        <v>614.8</v>
      </c>
    </row>
    <row r="31" spans="1:61" ht="15.75" customHeight="1">
      <c r="A31" s="3" t="s">
        <v>22</v>
      </c>
      <c r="B31" s="7">
        <v>743.31</v>
      </c>
      <c r="C31" s="7">
        <v>91.87</v>
      </c>
      <c r="D31" s="7">
        <v>2.48</v>
      </c>
      <c r="E31" s="7">
        <v>29.8</v>
      </c>
      <c r="F31" s="7">
        <v>224.48</v>
      </c>
      <c r="G31" s="7">
        <v>1091.94</v>
      </c>
      <c r="H31" s="7"/>
      <c r="I31" s="7"/>
      <c r="J31" s="7"/>
      <c r="K31" s="7"/>
      <c r="L31" s="7"/>
      <c r="M31" s="7"/>
      <c r="N31" s="7">
        <v>1005.46</v>
      </c>
      <c r="O31" s="7">
        <v>159.08</v>
      </c>
      <c r="P31" s="7">
        <v>4.3</v>
      </c>
      <c r="Q31" s="7">
        <v>51.59</v>
      </c>
      <c r="R31" s="7">
        <v>303.65</v>
      </c>
      <c r="S31" s="7">
        <v>1524.08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9"/>
      <c r="BC31" s="7"/>
      <c r="BD31" s="7"/>
      <c r="BE31" s="7"/>
      <c r="BF31" s="7"/>
      <c r="BG31" s="7"/>
      <c r="BH31" s="9"/>
      <c r="BI31" s="7"/>
    </row>
    <row r="32" spans="1:61" ht="15.75" customHeight="1">
      <c r="A32" s="3" t="s">
        <v>23</v>
      </c>
      <c r="B32" s="7">
        <v>543.73</v>
      </c>
      <c r="C32" s="7">
        <v>67.2</v>
      </c>
      <c r="D32" s="7">
        <v>1.82</v>
      </c>
      <c r="E32" s="7">
        <v>21.79</v>
      </c>
      <c r="F32" s="7">
        <v>164.2</v>
      </c>
      <c r="G32" s="7">
        <v>798.74</v>
      </c>
      <c r="H32" s="7">
        <v>699.85</v>
      </c>
      <c r="I32" s="7">
        <v>75.64</v>
      </c>
      <c r="J32" s="7">
        <v>2.05</v>
      </c>
      <c r="K32" s="7">
        <v>24.53</v>
      </c>
      <c r="L32" s="7">
        <v>211.35</v>
      </c>
      <c r="M32" s="7">
        <v>1013.42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v>628.26</v>
      </c>
      <c r="AG32" s="7">
        <v>65.01</v>
      </c>
      <c r="AH32" s="7">
        <v>1.76</v>
      </c>
      <c r="AI32" s="7">
        <v>21.08</v>
      </c>
      <c r="AJ32" s="7">
        <v>189.73</v>
      </c>
      <c r="AK32" s="7">
        <v>905.84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>
        <v>391.37</v>
      </c>
      <c r="AY32" s="7">
        <v>49.85</v>
      </c>
      <c r="AZ32" s="7">
        <v>1.34</v>
      </c>
      <c r="BA32" s="7">
        <v>16.17</v>
      </c>
      <c r="BB32" s="7">
        <v>118.2</v>
      </c>
      <c r="BC32" s="7">
        <v>576.93</v>
      </c>
      <c r="BD32" s="7">
        <v>449.85</v>
      </c>
      <c r="BE32" s="7">
        <v>57.3</v>
      </c>
      <c r="BF32" s="7">
        <v>1.55</v>
      </c>
      <c r="BG32" s="7">
        <v>18.58</v>
      </c>
      <c r="BH32" s="7">
        <v>135.86</v>
      </c>
      <c r="BI32" s="7">
        <v>663.14</v>
      </c>
    </row>
    <row r="33" spans="1:61" ht="15.75" customHeight="1">
      <c r="A33" s="3" t="s">
        <v>24</v>
      </c>
      <c r="B33" s="7">
        <v>544.62</v>
      </c>
      <c r="C33" s="7">
        <v>67.31</v>
      </c>
      <c r="D33" s="7">
        <v>1.82</v>
      </c>
      <c r="E33" s="7">
        <v>21.83</v>
      </c>
      <c r="F33" s="7">
        <v>164.47</v>
      </c>
      <c r="G33" s="7">
        <v>800.05</v>
      </c>
      <c r="H33" s="7">
        <v>711.47</v>
      </c>
      <c r="I33" s="7">
        <v>76.91</v>
      </c>
      <c r="J33" s="7">
        <v>2.08</v>
      </c>
      <c r="K33" s="7">
        <v>24.94</v>
      </c>
      <c r="L33" s="7">
        <v>214.87</v>
      </c>
      <c r="M33" s="7">
        <v>1030.27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9"/>
      <c r="BI33" s="7"/>
    </row>
    <row r="34" spans="1:61" ht="15.75" customHeight="1">
      <c r="A34" s="3" t="s">
        <v>25</v>
      </c>
      <c r="B34" s="7">
        <v>590.7</v>
      </c>
      <c r="C34" s="7">
        <v>73.01</v>
      </c>
      <c r="D34" s="7">
        <v>1.97</v>
      </c>
      <c r="E34" s="7">
        <v>23.68</v>
      </c>
      <c r="F34" s="7">
        <v>178.39</v>
      </c>
      <c r="G34" s="7">
        <v>867.75</v>
      </c>
      <c r="H34" s="7">
        <v>752.17</v>
      </c>
      <c r="I34" s="7">
        <v>81.3</v>
      </c>
      <c r="J34" s="7">
        <v>2.2</v>
      </c>
      <c r="K34" s="7">
        <v>26.37</v>
      </c>
      <c r="L34" s="7">
        <v>227.15</v>
      </c>
      <c r="M34" s="7">
        <v>1089.19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9"/>
      <c r="BC34" s="7"/>
      <c r="BD34" s="7"/>
      <c r="BE34" s="7"/>
      <c r="BF34" s="7"/>
      <c r="BG34" s="7"/>
      <c r="BH34" s="9"/>
      <c r="BI34" s="7"/>
    </row>
    <row r="35" spans="1:61" ht="15.75" customHeight="1">
      <c r="A35" s="3" t="s">
        <v>26</v>
      </c>
      <c r="B35" s="7">
        <v>544.17</v>
      </c>
      <c r="C35" s="7">
        <v>67.26</v>
      </c>
      <c r="D35" s="7">
        <v>1.82</v>
      </c>
      <c r="E35" s="7">
        <v>21.81</v>
      </c>
      <c r="F35" s="7">
        <v>164.34</v>
      </c>
      <c r="G35" s="7">
        <v>799.4</v>
      </c>
      <c r="H35" s="7">
        <v>712.05</v>
      </c>
      <c r="I35" s="7">
        <v>76.97</v>
      </c>
      <c r="J35" s="7">
        <v>2.08</v>
      </c>
      <c r="K35" s="7">
        <v>24.96</v>
      </c>
      <c r="L35" s="7">
        <v>215.04</v>
      </c>
      <c r="M35" s="7">
        <v>1031.1</v>
      </c>
      <c r="N35" s="7"/>
      <c r="O35" s="7"/>
      <c r="P35" s="7"/>
      <c r="Q35" s="7"/>
      <c r="R35" s="7"/>
      <c r="S35" s="7"/>
      <c r="T35" s="7">
        <v>594.99</v>
      </c>
      <c r="U35" s="7">
        <v>206.95</v>
      </c>
      <c r="V35" s="7">
        <v>5.59</v>
      </c>
      <c r="W35" s="7">
        <v>67.12</v>
      </c>
      <c r="X35" s="7">
        <v>179.69</v>
      </c>
      <c r="Y35" s="7">
        <v>1054.34</v>
      </c>
      <c r="Z35" s="7">
        <v>417.24</v>
      </c>
      <c r="AA35" s="7">
        <v>49.35</v>
      </c>
      <c r="AB35" s="7">
        <v>1.33</v>
      </c>
      <c r="AC35" s="7">
        <v>16.01</v>
      </c>
      <c r="AD35" s="7">
        <v>126</v>
      </c>
      <c r="AE35" s="7">
        <v>609.93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>
        <v>352.14</v>
      </c>
      <c r="AY35" s="7">
        <v>44.85</v>
      </c>
      <c r="AZ35" s="7">
        <v>1.21</v>
      </c>
      <c r="BA35" s="7">
        <v>14.55</v>
      </c>
      <c r="BB35" s="7">
        <v>106.35</v>
      </c>
      <c r="BC35" s="7">
        <v>519.1</v>
      </c>
      <c r="BD35" s="7"/>
      <c r="BE35" s="7"/>
      <c r="BF35" s="7"/>
      <c r="BG35" s="7"/>
      <c r="BH35" s="9"/>
      <c r="BI35" s="7"/>
    </row>
    <row r="36" spans="1:61" ht="15.75" customHeight="1">
      <c r="A36" s="3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v>308.29</v>
      </c>
      <c r="AM36" s="7">
        <v>160.88</v>
      </c>
      <c r="AN36" s="7">
        <v>4.34</v>
      </c>
      <c r="AO36" s="7">
        <v>52.18</v>
      </c>
      <c r="AP36" s="7">
        <v>93.11</v>
      </c>
      <c r="AQ36" s="7">
        <v>618.8</v>
      </c>
      <c r="AR36" s="7">
        <v>288.83</v>
      </c>
      <c r="AS36" s="7">
        <v>155.35</v>
      </c>
      <c r="AT36" s="7">
        <v>4.2</v>
      </c>
      <c r="AU36" s="7">
        <v>50.38</v>
      </c>
      <c r="AV36" s="7">
        <v>98.78</v>
      </c>
      <c r="AW36" s="7">
        <v>597.54</v>
      </c>
      <c r="AX36" s="7"/>
      <c r="AY36" s="7"/>
      <c r="AZ36" s="7"/>
      <c r="BA36" s="7"/>
      <c r="BB36" s="9"/>
      <c r="BC36" s="7"/>
      <c r="BD36" s="7"/>
      <c r="BE36" s="7"/>
      <c r="BF36" s="7"/>
      <c r="BG36" s="7"/>
      <c r="BH36" s="9"/>
      <c r="BI36" s="7"/>
    </row>
    <row r="37" spans="1:61" ht="15.75" customHeight="1">
      <c r="A37" s="4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9"/>
      <c r="AQ37" s="7"/>
      <c r="AR37" s="7">
        <v>384.75</v>
      </c>
      <c r="AS37" s="7">
        <v>206.94</v>
      </c>
      <c r="AT37" s="7">
        <v>5.59</v>
      </c>
      <c r="AU37" s="7">
        <v>67.12</v>
      </c>
      <c r="AV37" s="7">
        <v>131.59</v>
      </c>
      <c r="AW37" s="7">
        <v>795.99</v>
      </c>
      <c r="AX37" s="7">
        <v>393.99</v>
      </c>
      <c r="AY37" s="7">
        <v>50.18</v>
      </c>
      <c r="AZ37" s="7">
        <v>1.36</v>
      </c>
      <c r="BA37" s="7">
        <v>16.27</v>
      </c>
      <c r="BB37" s="7">
        <v>118.99</v>
      </c>
      <c r="BC37" s="7">
        <v>580.79</v>
      </c>
      <c r="BD37" s="7">
        <v>428.41</v>
      </c>
      <c r="BE37" s="7">
        <v>54.56</v>
      </c>
      <c r="BF37" s="7">
        <v>1.47</v>
      </c>
      <c r="BG37" s="7">
        <v>17.7</v>
      </c>
      <c r="BH37" s="7">
        <v>129.38</v>
      </c>
      <c r="BI37" s="7">
        <v>631.52</v>
      </c>
    </row>
    <row r="38" spans="1:61" ht="15.75" customHeight="1">
      <c r="A38" s="4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v>672.67</v>
      </c>
      <c r="AG38" s="7">
        <v>69.6</v>
      </c>
      <c r="AH38" s="7">
        <v>1.89</v>
      </c>
      <c r="AI38" s="7">
        <v>22.57</v>
      </c>
      <c r="AJ38" s="7">
        <v>203.15</v>
      </c>
      <c r="AK38" s="7">
        <v>969.88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>
        <v>447.57</v>
      </c>
      <c r="AY38" s="7">
        <v>57</v>
      </c>
      <c r="AZ38" s="7">
        <v>1.54</v>
      </c>
      <c r="BA38" s="7">
        <v>18.49</v>
      </c>
      <c r="BB38" s="7">
        <v>135.17</v>
      </c>
      <c r="BC38" s="7">
        <v>659.77</v>
      </c>
      <c r="BD38" s="7">
        <v>447.57</v>
      </c>
      <c r="BE38" s="7">
        <v>57</v>
      </c>
      <c r="BF38" s="7">
        <v>1.54</v>
      </c>
      <c r="BG38" s="7">
        <v>18.49</v>
      </c>
      <c r="BH38" s="7">
        <v>135.17</v>
      </c>
      <c r="BI38" s="7">
        <v>659.77</v>
      </c>
    </row>
    <row r="39" spans="1:61" ht="15.75" customHeight="1">
      <c r="A39" s="4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v>694.15</v>
      </c>
      <c r="AG39" s="7">
        <v>71.83</v>
      </c>
      <c r="AH39" s="7">
        <v>1.94</v>
      </c>
      <c r="AI39" s="7">
        <v>23.3</v>
      </c>
      <c r="AJ39" s="7">
        <v>209.63</v>
      </c>
      <c r="AK39" s="7">
        <v>1000.85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460.25</v>
      </c>
      <c r="AY39" s="7">
        <v>58.62</v>
      </c>
      <c r="AZ39" s="7">
        <v>1.58</v>
      </c>
      <c r="BA39" s="7">
        <v>19.01</v>
      </c>
      <c r="BB39" s="7">
        <v>138.99</v>
      </c>
      <c r="BC39" s="7">
        <v>678.45</v>
      </c>
      <c r="BD39" s="7">
        <v>460.25</v>
      </c>
      <c r="BE39" s="7">
        <v>58.62</v>
      </c>
      <c r="BF39" s="7">
        <v>1.58</v>
      </c>
      <c r="BG39" s="7">
        <v>19.01</v>
      </c>
      <c r="BH39" s="7">
        <v>138.99</v>
      </c>
      <c r="BI39" s="7">
        <v>678.45</v>
      </c>
    </row>
    <row r="40" spans="1:61" ht="15.75" customHeight="1">
      <c r="A40" s="3" t="s">
        <v>31</v>
      </c>
      <c r="B40" s="7">
        <v>477.35</v>
      </c>
      <c r="C40" s="7">
        <v>59</v>
      </c>
      <c r="D40" s="7">
        <v>1.59</v>
      </c>
      <c r="E40" s="7">
        <v>19.14</v>
      </c>
      <c r="F40" s="7">
        <v>144.16</v>
      </c>
      <c r="G40" s="7">
        <v>701.24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>
        <v>460.68</v>
      </c>
      <c r="AY40" s="7">
        <v>58.67</v>
      </c>
      <c r="AZ40" s="7">
        <v>1.59</v>
      </c>
      <c r="BA40" s="7">
        <v>19.03</v>
      </c>
      <c r="BB40" s="7">
        <v>139.12</v>
      </c>
      <c r="BC40" s="7">
        <v>679.09</v>
      </c>
      <c r="BD40" s="7">
        <v>460.68</v>
      </c>
      <c r="BE40" s="7">
        <v>58.67</v>
      </c>
      <c r="BF40" s="7">
        <v>1.59</v>
      </c>
      <c r="BG40" s="7">
        <v>19.03</v>
      </c>
      <c r="BH40" s="7">
        <v>139.12</v>
      </c>
      <c r="BI40" s="7">
        <v>679.09</v>
      </c>
    </row>
  </sheetData>
  <mergeCells count="12">
    <mergeCell ref="Z8:AE8"/>
    <mergeCell ref="AF8:AK8"/>
    <mergeCell ref="BD8:BI8"/>
    <mergeCell ref="G2:H2"/>
    <mergeCell ref="A5:J6"/>
    <mergeCell ref="B8:G8"/>
    <mergeCell ref="AL8:AQ8"/>
    <mergeCell ref="AR8:AW8"/>
    <mergeCell ref="AX8:BC8"/>
    <mergeCell ref="H8:M8"/>
    <mergeCell ref="N8:S8"/>
    <mergeCell ref="T8:Y8"/>
  </mergeCells>
  <printOptions/>
  <pageMargins left="0.3" right="0.19" top="0.2" bottom="0.18" header="0.16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6"/>
  <sheetViews>
    <sheetView tabSelected="1" workbookViewId="0" topLeftCell="A19">
      <selection activeCell="A38" sqref="A38"/>
    </sheetView>
  </sheetViews>
  <sheetFormatPr defaultColWidth="9.140625" defaultRowHeight="12.75"/>
  <cols>
    <col min="1" max="1" width="26.28125" style="0" customWidth="1"/>
    <col min="2" max="2" width="10.140625" style="0" customWidth="1"/>
    <col min="7" max="7" width="10.28125" style="0" customWidth="1"/>
    <col min="12" max="12" width="9.8515625" style="0" customWidth="1"/>
    <col min="17" max="17" width="10.00390625" style="0" customWidth="1"/>
    <col min="22" max="22" width="10.140625" style="0" customWidth="1"/>
    <col min="27" max="27" width="9.7109375" style="0" customWidth="1"/>
    <col min="32" max="32" width="9.8515625" style="0" customWidth="1"/>
    <col min="37" max="37" width="10.00390625" style="0" customWidth="1"/>
    <col min="42" max="42" width="9.7109375" style="0" customWidth="1"/>
    <col min="47" max="47" width="10.140625" style="0" customWidth="1"/>
    <col min="52" max="52" width="10.140625" style="0" customWidth="1"/>
    <col min="57" max="57" width="9.7109375" style="0" customWidth="1"/>
    <col min="62" max="62" width="10.00390625" style="0" customWidth="1"/>
    <col min="67" max="67" width="10.00390625" style="0" customWidth="1"/>
    <col min="72" max="72" width="9.8515625" style="0" customWidth="1"/>
    <col min="77" max="80" width="0" style="0" hidden="1" customWidth="1"/>
  </cols>
  <sheetData>
    <row r="1" spans="6:8" ht="12.75">
      <c r="F1" t="s">
        <v>55</v>
      </c>
      <c r="G1" s="33" t="s">
        <v>81</v>
      </c>
      <c r="H1" s="33"/>
    </row>
    <row r="2" ht="12.75">
      <c r="F2" t="s">
        <v>85</v>
      </c>
    </row>
    <row r="4" spans="1:11" ht="15.75" customHeight="1">
      <c r="A4" s="34" t="s">
        <v>127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5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2.75">
      <c r="M7" t="s">
        <v>83</v>
      </c>
    </row>
    <row r="8" spans="1:80" s="15" customFormat="1" ht="36.75" customHeight="1">
      <c r="A8" s="38" t="s">
        <v>32</v>
      </c>
      <c r="B8" s="32" t="s">
        <v>73</v>
      </c>
      <c r="C8" s="32"/>
      <c r="D8" s="32"/>
      <c r="E8" s="32"/>
      <c r="F8" s="32"/>
      <c r="G8" s="32" t="s">
        <v>74</v>
      </c>
      <c r="H8" s="32"/>
      <c r="I8" s="32"/>
      <c r="J8" s="32"/>
      <c r="K8" s="32"/>
      <c r="L8" s="32" t="s">
        <v>92</v>
      </c>
      <c r="M8" s="32"/>
      <c r="N8" s="32"/>
      <c r="O8" s="32"/>
      <c r="P8" s="32"/>
      <c r="Q8" s="32" t="s">
        <v>93</v>
      </c>
      <c r="R8" s="32"/>
      <c r="S8" s="32"/>
      <c r="T8" s="32"/>
      <c r="U8" s="32"/>
      <c r="V8" s="32" t="s">
        <v>94</v>
      </c>
      <c r="W8" s="32"/>
      <c r="X8" s="32"/>
      <c r="Y8" s="32"/>
      <c r="Z8" s="32"/>
      <c r="AA8" s="32" t="s">
        <v>95</v>
      </c>
      <c r="AB8" s="32"/>
      <c r="AC8" s="32"/>
      <c r="AD8" s="32"/>
      <c r="AE8" s="32"/>
      <c r="AF8" s="32" t="s">
        <v>96</v>
      </c>
      <c r="AG8" s="32"/>
      <c r="AH8" s="32"/>
      <c r="AI8" s="32"/>
      <c r="AJ8" s="32"/>
      <c r="AK8" s="32" t="s">
        <v>75</v>
      </c>
      <c r="AL8" s="32"/>
      <c r="AM8" s="32"/>
      <c r="AN8" s="32"/>
      <c r="AO8" s="32"/>
      <c r="AP8" s="32" t="s">
        <v>97</v>
      </c>
      <c r="AQ8" s="32"/>
      <c r="AR8" s="32"/>
      <c r="AS8" s="32"/>
      <c r="AT8" s="32"/>
      <c r="AU8" s="32" t="s">
        <v>98</v>
      </c>
      <c r="AV8" s="32"/>
      <c r="AW8" s="32"/>
      <c r="AX8" s="32"/>
      <c r="AY8" s="32"/>
      <c r="AZ8" s="32" t="s">
        <v>99</v>
      </c>
      <c r="BA8" s="32"/>
      <c r="BB8" s="32"/>
      <c r="BC8" s="32"/>
      <c r="BD8" s="32"/>
      <c r="BE8" s="32" t="s">
        <v>100</v>
      </c>
      <c r="BF8" s="32"/>
      <c r="BG8" s="32"/>
      <c r="BH8" s="32"/>
      <c r="BI8" s="32"/>
      <c r="BJ8" s="32" t="s">
        <v>72</v>
      </c>
      <c r="BK8" s="32"/>
      <c r="BL8" s="32"/>
      <c r="BM8" s="32"/>
      <c r="BN8" s="32"/>
      <c r="BO8" s="32" t="s">
        <v>101</v>
      </c>
      <c r="BP8" s="32"/>
      <c r="BQ8" s="32"/>
      <c r="BR8" s="32"/>
      <c r="BS8" s="32"/>
      <c r="BT8" s="32" t="s">
        <v>76</v>
      </c>
      <c r="BU8" s="32"/>
      <c r="BV8" s="32"/>
      <c r="BW8" s="32"/>
      <c r="BX8" s="32"/>
      <c r="BY8" s="35" t="s">
        <v>64</v>
      </c>
      <c r="BZ8" s="36"/>
      <c r="CA8" s="36"/>
      <c r="CB8" s="37"/>
    </row>
    <row r="9" spans="1:80" s="15" customFormat="1" ht="68.25" customHeight="1">
      <c r="A9" s="38"/>
      <c r="B9" s="11" t="s">
        <v>65</v>
      </c>
      <c r="C9" s="11" t="s">
        <v>67</v>
      </c>
      <c r="D9" s="11" t="s">
        <v>68</v>
      </c>
      <c r="E9" s="11" t="s">
        <v>66</v>
      </c>
      <c r="F9" s="16" t="s">
        <v>61</v>
      </c>
      <c r="G9" s="11" t="s">
        <v>65</v>
      </c>
      <c r="H9" s="11" t="s">
        <v>67</v>
      </c>
      <c r="I9" s="11" t="s">
        <v>68</v>
      </c>
      <c r="J9" s="11" t="s">
        <v>66</v>
      </c>
      <c r="K9" s="16" t="s">
        <v>61</v>
      </c>
      <c r="L9" s="11" t="s">
        <v>65</v>
      </c>
      <c r="M9" s="11" t="s">
        <v>67</v>
      </c>
      <c r="N9" s="11" t="s">
        <v>68</v>
      </c>
      <c r="O9" s="11" t="s">
        <v>66</v>
      </c>
      <c r="P9" s="16" t="s">
        <v>61</v>
      </c>
      <c r="Q9" s="11" t="s">
        <v>65</v>
      </c>
      <c r="R9" s="11" t="s">
        <v>67</v>
      </c>
      <c r="S9" s="11" t="s">
        <v>68</v>
      </c>
      <c r="T9" s="11" t="s">
        <v>66</v>
      </c>
      <c r="U9" s="16" t="s">
        <v>61</v>
      </c>
      <c r="V9" s="11" t="s">
        <v>65</v>
      </c>
      <c r="W9" s="11" t="s">
        <v>67</v>
      </c>
      <c r="X9" s="11" t="s">
        <v>68</v>
      </c>
      <c r="Y9" s="11" t="s">
        <v>66</v>
      </c>
      <c r="Z9" s="16" t="s">
        <v>61</v>
      </c>
      <c r="AA9" s="11" t="s">
        <v>65</v>
      </c>
      <c r="AB9" s="11" t="s">
        <v>67</v>
      </c>
      <c r="AC9" s="11" t="s">
        <v>68</v>
      </c>
      <c r="AD9" s="11" t="s">
        <v>66</v>
      </c>
      <c r="AE9" s="16" t="s">
        <v>61</v>
      </c>
      <c r="AF9" s="11" t="s">
        <v>65</v>
      </c>
      <c r="AG9" s="11" t="s">
        <v>67</v>
      </c>
      <c r="AH9" s="11" t="s">
        <v>68</v>
      </c>
      <c r="AI9" s="11" t="s">
        <v>66</v>
      </c>
      <c r="AJ9" s="16" t="s">
        <v>61</v>
      </c>
      <c r="AK9" s="11" t="s">
        <v>65</v>
      </c>
      <c r="AL9" s="11" t="s">
        <v>67</v>
      </c>
      <c r="AM9" s="11" t="s">
        <v>68</v>
      </c>
      <c r="AN9" s="11" t="s">
        <v>66</v>
      </c>
      <c r="AO9" s="16" t="s">
        <v>61</v>
      </c>
      <c r="AP9" s="11" t="s">
        <v>65</v>
      </c>
      <c r="AQ9" s="11" t="s">
        <v>67</v>
      </c>
      <c r="AR9" s="11" t="s">
        <v>68</v>
      </c>
      <c r="AS9" s="11" t="s">
        <v>66</v>
      </c>
      <c r="AT9" s="16" t="s">
        <v>61</v>
      </c>
      <c r="AU9" s="11" t="s">
        <v>65</v>
      </c>
      <c r="AV9" s="11" t="s">
        <v>67</v>
      </c>
      <c r="AW9" s="11" t="s">
        <v>68</v>
      </c>
      <c r="AX9" s="11" t="s">
        <v>66</v>
      </c>
      <c r="AY9" s="16" t="s">
        <v>61</v>
      </c>
      <c r="AZ9" s="11" t="s">
        <v>65</v>
      </c>
      <c r="BA9" s="11" t="s">
        <v>67</v>
      </c>
      <c r="BB9" s="11" t="s">
        <v>68</v>
      </c>
      <c r="BC9" s="11" t="s">
        <v>66</v>
      </c>
      <c r="BD9" s="16" t="s">
        <v>61</v>
      </c>
      <c r="BE9" s="11" t="s">
        <v>65</v>
      </c>
      <c r="BF9" s="11" t="s">
        <v>67</v>
      </c>
      <c r="BG9" s="11" t="s">
        <v>68</v>
      </c>
      <c r="BH9" s="11" t="s">
        <v>66</v>
      </c>
      <c r="BI9" s="16" t="s">
        <v>61</v>
      </c>
      <c r="BJ9" s="11" t="s">
        <v>65</v>
      </c>
      <c r="BK9" s="11" t="s">
        <v>67</v>
      </c>
      <c r="BL9" s="11" t="s">
        <v>68</v>
      </c>
      <c r="BM9" s="11" t="s">
        <v>66</v>
      </c>
      <c r="BN9" s="16" t="s">
        <v>61</v>
      </c>
      <c r="BO9" s="11" t="s">
        <v>65</v>
      </c>
      <c r="BP9" s="11" t="s">
        <v>67</v>
      </c>
      <c r="BQ9" s="11" t="s">
        <v>68</v>
      </c>
      <c r="BR9" s="11" t="s">
        <v>66</v>
      </c>
      <c r="BS9" s="16" t="s">
        <v>61</v>
      </c>
      <c r="BT9" s="11" t="s">
        <v>65</v>
      </c>
      <c r="BU9" s="11" t="s">
        <v>67</v>
      </c>
      <c r="BV9" s="11" t="s">
        <v>68</v>
      </c>
      <c r="BW9" s="11" t="s">
        <v>66</v>
      </c>
      <c r="BX9" s="16" t="s">
        <v>61</v>
      </c>
      <c r="BY9" s="14" t="s">
        <v>62</v>
      </c>
      <c r="BZ9" s="14" t="s">
        <v>63</v>
      </c>
      <c r="CA9" s="14" t="s">
        <v>62</v>
      </c>
      <c r="CB9" s="14" t="s">
        <v>63</v>
      </c>
    </row>
    <row r="10" spans="1:80" ht="15">
      <c r="A10" s="5" t="s">
        <v>35</v>
      </c>
      <c r="B10" s="7">
        <v>99.47</v>
      </c>
      <c r="C10" s="7">
        <v>1.79</v>
      </c>
      <c r="D10" s="7">
        <v>0.46</v>
      </c>
      <c r="E10" s="7">
        <v>30.04</v>
      </c>
      <c r="F10" s="7">
        <v>131.76</v>
      </c>
      <c r="G10" s="7">
        <v>88.47</v>
      </c>
      <c r="H10" s="7">
        <v>1.59</v>
      </c>
      <c r="I10" s="7">
        <v>0.41</v>
      </c>
      <c r="J10" s="7">
        <v>26.72</v>
      </c>
      <c r="K10" s="7">
        <v>117.19</v>
      </c>
      <c r="L10" s="7">
        <v>63.46</v>
      </c>
      <c r="M10" s="7">
        <v>1.79</v>
      </c>
      <c r="N10" s="7">
        <v>0.46</v>
      </c>
      <c r="O10" s="7">
        <v>19.17</v>
      </c>
      <c r="P10" s="7">
        <v>84.88</v>
      </c>
      <c r="Q10" s="7">
        <v>58.87</v>
      </c>
      <c r="R10" s="7">
        <v>1.59</v>
      </c>
      <c r="S10" s="7">
        <v>0.41</v>
      </c>
      <c r="T10" s="7">
        <v>17.78</v>
      </c>
      <c r="U10" s="7">
        <v>78.65</v>
      </c>
      <c r="V10" s="7"/>
      <c r="W10" s="7"/>
      <c r="X10" s="7"/>
      <c r="Y10" s="7"/>
      <c r="Z10" s="7"/>
      <c r="AA10" s="7"/>
      <c r="AB10" s="7"/>
      <c r="AC10" s="7"/>
      <c r="AD10" s="9"/>
      <c r="AE10" s="9"/>
      <c r="AF10" s="7"/>
      <c r="AG10" s="7"/>
      <c r="AH10" s="7"/>
      <c r="AI10" s="9"/>
      <c r="AJ10" s="9"/>
      <c r="AK10" s="7"/>
      <c r="AL10" s="7"/>
      <c r="AM10" s="7"/>
      <c r="AN10" s="7"/>
      <c r="AO10" s="7"/>
      <c r="AP10" s="7">
        <v>142.67</v>
      </c>
      <c r="AQ10" s="7">
        <v>1.59</v>
      </c>
      <c r="AR10" s="7">
        <v>0.41</v>
      </c>
      <c r="AS10" s="7">
        <v>43.09</v>
      </c>
      <c r="AT10" s="7">
        <v>187.76</v>
      </c>
      <c r="AU10" s="7">
        <v>125.7</v>
      </c>
      <c r="AV10" s="7">
        <v>1.79</v>
      </c>
      <c r="AW10" s="7">
        <v>0.46</v>
      </c>
      <c r="AX10" s="7">
        <v>37.96</v>
      </c>
      <c r="AY10" s="7">
        <v>165.91</v>
      </c>
      <c r="AZ10" s="7"/>
      <c r="BA10" s="7"/>
      <c r="BB10" s="7"/>
      <c r="BC10" s="9"/>
      <c r="BD10" s="9"/>
      <c r="BE10" s="7"/>
      <c r="BF10" s="7"/>
      <c r="BG10" s="7"/>
      <c r="BH10" s="9"/>
      <c r="BI10" s="9"/>
      <c r="BJ10" s="7">
        <v>31.45</v>
      </c>
      <c r="BK10" s="7">
        <v>1.59</v>
      </c>
      <c r="BL10" s="7">
        <v>0.41</v>
      </c>
      <c r="BM10" s="7">
        <v>10.75</v>
      </c>
      <c r="BN10" s="7">
        <v>44.2</v>
      </c>
      <c r="BO10" s="7">
        <v>58.87</v>
      </c>
      <c r="BP10" s="7">
        <v>1.59</v>
      </c>
      <c r="BQ10" s="7">
        <v>0.41</v>
      </c>
      <c r="BR10" s="7">
        <v>17.78</v>
      </c>
      <c r="BS10" s="7">
        <v>78.65</v>
      </c>
      <c r="BT10" s="7"/>
      <c r="BU10" s="7"/>
      <c r="BV10" s="7"/>
      <c r="BW10" s="9"/>
      <c r="BX10" s="9"/>
      <c r="BY10" s="7" t="e">
        <v>#REF!</v>
      </c>
      <c r="BZ10" s="7" t="e">
        <v>#REF!</v>
      </c>
      <c r="CA10" s="7" t="e">
        <v>#REF!</v>
      </c>
      <c r="CB10" s="7" t="e">
        <v>#REF!</v>
      </c>
    </row>
    <row r="11" spans="1:80" ht="15">
      <c r="A11" s="5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155.72</v>
      </c>
      <c r="AQ11" s="7">
        <v>1.73</v>
      </c>
      <c r="AR11" s="7">
        <v>0.45</v>
      </c>
      <c r="AS11" s="7">
        <v>47.03</v>
      </c>
      <c r="AT11" s="7">
        <v>204.93</v>
      </c>
      <c r="AU11" s="7"/>
      <c r="AV11" s="7"/>
      <c r="AW11" s="7"/>
      <c r="AX11" s="7"/>
      <c r="AY11" s="7"/>
      <c r="AZ11" s="7"/>
      <c r="BA11" s="7"/>
      <c r="BB11" s="7"/>
      <c r="BC11" s="9"/>
      <c r="BD11" s="9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9"/>
      <c r="BS11" s="9"/>
      <c r="BT11" s="7"/>
      <c r="BU11" s="7"/>
      <c r="BV11" s="7"/>
      <c r="BW11" s="7"/>
      <c r="BX11" s="7"/>
      <c r="BY11" s="7" t="e">
        <v>#REF!</v>
      </c>
      <c r="BZ11" s="7" t="e">
        <v>#REF!</v>
      </c>
      <c r="CA11" s="7" t="e">
        <v>#REF!</v>
      </c>
      <c r="CB11" s="7" t="e">
        <v>#REF!</v>
      </c>
    </row>
    <row r="12" spans="1:80" ht="15">
      <c r="A12" s="5" t="s">
        <v>37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v>66.83</v>
      </c>
      <c r="R12" s="7">
        <v>1.81</v>
      </c>
      <c r="S12" s="7">
        <v>0.46</v>
      </c>
      <c r="T12" s="7">
        <v>20.18</v>
      </c>
      <c r="U12" s="7">
        <v>89.28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161.97</v>
      </c>
      <c r="AQ12" s="7">
        <v>1.81</v>
      </c>
      <c r="AR12" s="7">
        <v>0.46</v>
      </c>
      <c r="AS12" s="7">
        <v>48.92</v>
      </c>
      <c r="AT12" s="7">
        <v>213.16</v>
      </c>
      <c r="AU12" s="7">
        <v>128.84</v>
      </c>
      <c r="AV12" s="7">
        <v>1.83</v>
      </c>
      <c r="AW12" s="7">
        <v>0.47</v>
      </c>
      <c r="AX12" s="7">
        <v>38.91</v>
      </c>
      <c r="AY12" s="7">
        <v>170.05</v>
      </c>
      <c r="AZ12" s="7"/>
      <c r="BA12" s="7"/>
      <c r="BB12" s="7"/>
      <c r="BC12" s="9"/>
      <c r="BD12" s="9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9"/>
      <c r="BS12" s="9"/>
      <c r="BT12" s="7"/>
      <c r="BU12" s="7"/>
      <c r="BV12" s="7"/>
      <c r="BW12" s="7"/>
      <c r="BX12" s="7"/>
      <c r="BY12" s="7" t="e">
        <v>#REF!</v>
      </c>
      <c r="BZ12" s="7" t="e">
        <v>#REF!</v>
      </c>
      <c r="CA12" s="7" t="e">
        <v>#REF!</v>
      </c>
      <c r="CB12" s="7" t="e">
        <v>#REF!</v>
      </c>
    </row>
    <row r="13" spans="1:80" ht="15">
      <c r="A13" s="5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75.65</v>
      </c>
      <c r="R13" s="7">
        <v>2.04</v>
      </c>
      <c r="S13" s="7">
        <v>0.53</v>
      </c>
      <c r="T13" s="7">
        <v>22.84</v>
      </c>
      <c r="U13" s="7">
        <v>101.06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183.35</v>
      </c>
      <c r="AQ13" s="7">
        <v>2.04</v>
      </c>
      <c r="AR13" s="7">
        <v>0.53</v>
      </c>
      <c r="AS13" s="7">
        <v>55.37</v>
      </c>
      <c r="AT13" s="7">
        <v>241.29</v>
      </c>
      <c r="AU13" s="7">
        <v>146.41</v>
      </c>
      <c r="AV13" s="7">
        <v>2.08</v>
      </c>
      <c r="AW13" s="7">
        <v>0.54</v>
      </c>
      <c r="AX13" s="7">
        <v>44.21</v>
      </c>
      <c r="AY13" s="7">
        <v>193.24</v>
      </c>
      <c r="AZ13" s="7"/>
      <c r="BA13" s="7"/>
      <c r="BB13" s="7"/>
      <c r="BC13" s="9"/>
      <c r="BD13" s="9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9"/>
      <c r="BS13" s="9"/>
      <c r="BT13" s="7"/>
      <c r="BU13" s="7"/>
      <c r="BV13" s="7"/>
      <c r="BW13" s="7"/>
      <c r="BX13" s="7"/>
      <c r="BY13" s="7" t="e">
        <v>#REF!</v>
      </c>
      <c r="BZ13" s="7" t="e">
        <v>#REF!</v>
      </c>
      <c r="CA13" s="7" t="e">
        <v>#REF!</v>
      </c>
      <c r="CB13" s="7" t="e">
        <v>#REF!</v>
      </c>
    </row>
    <row r="14" spans="1:80" ht="15">
      <c r="A14" s="5" t="s">
        <v>39</v>
      </c>
      <c r="B14" s="7">
        <v>212.84</v>
      </c>
      <c r="C14" s="7">
        <v>3.82</v>
      </c>
      <c r="D14" s="7">
        <v>0.98</v>
      </c>
      <c r="E14" s="7">
        <v>64.28</v>
      </c>
      <c r="F14" s="7">
        <v>281.92</v>
      </c>
      <c r="G14" s="7">
        <v>155.18</v>
      </c>
      <c r="H14" s="7">
        <v>2.78</v>
      </c>
      <c r="I14" s="7">
        <v>0.72</v>
      </c>
      <c r="J14" s="7">
        <v>46.87</v>
      </c>
      <c r="K14" s="7">
        <v>205.55</v>
      </c>
      <c r="L14" s="7">
        <v>135.8</v>
      </c>
      <c r="M14" s="7">
        <v>3.82</v>
      </c>
      <c r="N14" s="7">
        <v>0.98</v>
      </c>
      <c r="O14" s="7">
        <v>41.01</v>
      </c>
      <c r="P14" s="7">
        <v>181.61</v>
      </c>
      <c r="Q14" s="7">
        <v>103.26</v>
      </c>
      <c r="R14" s="7">
        <v>2.78</v>
      </c>
      <c r="S14" s="7">
        <v>0.72</v>
      </c>
      <c r="T14" s="7">
        <v>31.18</v>
      </c>
      <c r="U14" s="7">
        <v>137.94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250.26</v>
      </c>
      <c r="AQ14" s="7">
        <v>2.78</v>
      </c>
      <c r="AR14" s="7">
        <v>0.72</v>
      </c>
      <c r="AS14" s="7">
        <v>75.58</v>
      </c>
      <c r="AT14" s="7">
        <v>329.34</v>
      </c>
      <c r="AU14" s="7">
        <v>268.98</v>
      </c>
      <c r="AV14" s="7">
        <v>3.82</v>
      </c>
      <c r="AW14" s="7">
        <v>0.98</v>
      </c>
      <c r="AX14" s="7">
        <v>81.23</v>
      </c>
      <c r="AY14" s="7">
        <v>355.01</v>
      </c>
      <c r="AZ14" s="7"/>
      <c r="BA14" s="7"/>
      <c r="BB14" s="7"/>
      <c r="BC14" s="9"/>
      <c r="BD14" s="9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9"/>
      <c r="BS14" s="9"/>
      <c r="BT14" s="7"/>
      <c r="BU14" s="7"/>
      <c r="BV14" s="7"/>
      <c r="BW14" s="7"/>
      <c r="BX14" s="7"/>
      <c r="BY14" s="7" t="e">
        <v>#REF!</v>
      </c>
      <c r="BZ14" s="7" t="e">
        <v>#REF!</v>
      </c>
      <c r="CA14" s="7" t="e">
        <v>#REF!</v>
      </c>
      <c r="CB14" s="7" t="e">
        <v>#REF!</v>
      </c>
    </row>
    <row r="15" spans="1:80" ht="15">
      <c r="A15" s="5" t="s">
        <v>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v>154.71</v>
      </c>
      <c r="M15" s="7">
        <v>4.35</v>
      </c>
      <c r="N15" s="7">
        <v>1.12</v>
      </c>
      <c r="O15" s="7">
        <v>46.72</v>
      </c>
      <c r="P15" s="7">
        <v>206.9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390.16</v>
      </c>
      <c r="AQ15" s="7">
        <v>4.34</v>
      </c>
      <c r="AR15" s="7">
        <v>1.12</v>
      </c>
      <c r="AS15" s="7">
        <v>117.83</v>
      </c>
      <c r="AT15" s="7">
        <v>513.45</v>
      </c>
      <c r="AU15" s="7"/>
      <c r="AV15" s="7"/>
      <c r="AW15" s="7"/>
      <c r="AX15" s="7"/>
      <c r="AY15" s="7"/>
      <c r="AZ15" s="7"/>
      <c r="BA15" s="7"/>
      <c r="BB15" s="7"/>
      <c r="BC15" s="9"/>
      <c r="BD15" s="9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9"/>
      <c r="BS15" s="9"/>
      <c r="BT15" s="7"/>
      <c r="BU15" s="7"/>
      <c r="BV15" s="7"/>
      <c r="BW15" s="7"/>
      <c r="BX15" s="7"/>
      <c r="BY15" s="7" t="e">
        <v>#REF!</v>
      </c>
      <c r="BZ15" s="7" t="e">
        <v>#REF!</v>
      </c>
      <c r="CA15" s="7" t="e">
        <v>#REF!</v>
      </c>
      <c r="CB15" s="7" t="e">
        <v>#REF!</v>
      </c>
    </row>
    <row r="16" spans="1:80" ht="15">
      <c r="A16" s="5" t="s">
        <v>41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>
        <v>154.16</v>
      </c>
      <c r="M16" s="7">
        <v>4.33</v>
      </c>
      <c r="N16" s="7">
        <v>1.12</v>
      </c>
      <c r="O16" s="7">
        <v>46.55</v>
      </c>
      <c r="P16" s="7">
        <v>206.16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385.46</v>
      </c>
      <c r="AQ16" s="7">
        <v>4.29</v>
      </c>
      <c r="AR16" s="7">
        <v>1.11</v>
      </c>
      <c r="AS16" s="7">
        <v>116.41</v>
      </c>
      <c r="AT16" s="7">
        <v>507.27</v>
      </c>
      <c r="AU16" s="7">
        <v>305.34</v>
      </c>
      <c r="AV16" s="7">
        <v>4.33</v>
      </c>
      <c r="AW16" s="7">
        <v>1.12</v>
      </c>
      <c r="AX16" s="7">
        <v>92.21</v>
      </c>
      <c r="AY16" s="7">
        <v>403</v>
      </c>
      <c r="AZ16" s="7"/>
      <c r="BA16" s="7"/>
      <c r="BB16" s="7"/>
      <c r="BC16" s="9"/>
      <c r="BD16" s="9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9"/>
      <c r="BS16" s="9"/>
      <c r="BT16" s="7"/>
      <c r="BU16" s="7"/>
      <c r="BV16" s="7"/>
      <c r="BW16" s="7"/>
      <c r="BX16" s="7"/>
      <c r="BY16" s="7" t="e">
        <v>#REF!</v>
      </c>
      <c r="BZ16" s="7" t="e">
        <v>#REF!</v>
      </c>
      <c r="CA16" s="7" t="e">
        <v>#REF!</v>
      </c>
      <c r="CB16" s="7" t="e">
        <v>#REF!</v>
      </c>
    </row>
    <row r="17" spans="1:80" ht="15">
      <c r="A17" s="5" t="s">
        <v>42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233.74</v>
      </c>
      <c r="AQ17" s="7">
        <v>2.6</v>
      </c>
      <c r="AR17" s="7">
        <v>0.67</v>
      </c>
      <c r="AS17" s="7">
        <v>70.59</v>
      </c>
      <c r="AT17" s="7">
        <v>307.6</v>
      </c>
      <c r="AU17" s="7">
        <v>208.24</v>
      </c>
      <c r="AV17" s="7">
        <v>2.96</v>
      </c>
      <c r="AW17" s="7">
        <v>0.76</v>
      </c>
      <c r="AX17" s="7">
        <v>62.89</v>
      </c>
      <c r="AY17" s="7">
        <v>274.85</v>
      </c>
      <c r="AZ17" s="7"/>
      <c r="BA17" s="7"/>
      <c r="BB17" s="7"/>
      <c r="BC17" s="9"/>
      <c r="BD17" s="9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9"/>
      <c r="BS17" s="9"/>
      <c r="BT17" s="7"/>
      <c r="BU17" s="7"/>
      <c r="BV17" s="7"/>
      <c r="BW17" s="7"/>
      <c r="BX17" s="7"/>
      <c r="BY17" s="7" t="e">
        <v>#REF!</v>
      </c>
      <c r="BZ17" s="7" t="e">
        <v>#REF!</v>
      </c>
      <c r="CA17" s="7" t="e">
        <v>#REF!</v>
      </c>
      <c r="CB17" s="7" t="e">
        <v>#REF!</v>
      </c>
    </row>
    <row r="18" spans="1:80" ht="15">
      <c r="A18" s="5" t="s">
        <v>84</v>
      </c>
      <c r="B18" s="7">
        <v>79.75</v>
      </c>
      <c r="C18" s="7">
        <v>1.43</v>
      </c>
      <c r="D18" s="7">
        <v>0.37</v>
      </c>
      <c r="E18" s="7">
        <v>24.08</v>
      </c>
      <c r="F18" s="7">
        <v>105.63</v>
      </c>
      <c r="G18" s="7"/>
      <c r="H18" s="7"/>
      <c r="I18" s="7"/>
      <c r="J18" s="7"/>
      <c r="K18" s="7"/>
      <c r="L18" s="7">
        <v>50.88</v>
      </c>
      <c r="M18" s="7">
        <v>1.43</v>
      </c>
      <c r="N18" s="7">
        <v>0.37</v>
      </c>
      <c r="O18" s="7">
        <v>15.37</v>
      </c>
      <c r="P18" s="7">
        <v>68.05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>
        <v>100.78</v>
      </c>
      <c r="AV18" s="7">
        <v>1.43</v>
      </c>
      <c r="AW18" s="7">
        <v>0.37</v>
      </c>
      <c r="AX18" s="7">
        <v>30.44</v>
      </c>
      <c r="AY18" s="7">
        <v>133.02</v>
      </c>
      <c r="AZ18" s="7"/>
      <c r="BA18" s="7"/>
      <c r="BB18" s="7"/>
      <c r="BC18" s="9"/>
      <c r="BD18" s="9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9"/>
      <c r="BS18" s="9"/>
      <c r="BT18" s="7"/>
      <c r="BU18" s="7"/>
      <c r="BV18" s="7"/>
      <c r="BW18" s="9"/>
      <c r="BX18" s="9"/>
      <c r="BY18" s="7" t="e">
        <v>#REF!</v>
      </c>
      <c r="BZ18" s="7" t="e">
        <v>#REF!</v>
      </c>
      <c r="CA18" s="7" t="e">
        <v>#REF!</v>
      </c>
      <c r="CB18" s="7" t="e">
        <v>#REF!</v>
      </c>
    </row>
    <row r="19" spans="1:80" ht="15">
      <c r="A19" s="5" t="s">
        <v>43</v>
      </c>
      <c r="B19" s="7"/>
      <c r="C19" s="7"/>
      <c r="D19" s="7"/>
      <c r="E19" s="7"/>
      <c r="F19" s="7"/>
      <c r="G19" s="7">
        <v>79.75</v>
      </c>
      <c r="H19" s="7">
        <v>1.43</v>
      </c>
      <c r="I19" s="7">
        <v>0.37</v>
      </c>
      <c r="J19" s="7">
        <v>24.08</v>
      </c>
      <c r="K19" s="7">
        <v>105.63</v>
      </c>
      <c r="L19" s="7"/>
      <c r="M19" s="7"/>
      <c r="N19" s="7"/>
      <c r="O19" s="7"/>
      <c r="P19" s="7"/>
      <c r="Q19" s="7">
        <v>53.06</v>
      </c>
      <c r="R19" s="7">
        <v>1.43</v>
      </c>
      <c r="S19" s="7">
        <v>0.37</v>
      </c>
      <c r="T19" s="7">
        <v>16.03</v>
      </c>
      <c r="U19" s="7">
        <v>70.89</v>
      </c>
      <c r="V19" s="7">
        <v>58.45</v>
      </c>
      <c r="W19" s="7">
        <v>1.43</v>
      </c>
      <c r="X19" s="7">
        <v>0.37</v>
      </c>
      <c r="Y19" s="7">
        <v>17.65</v>
      </c>
      <c r="Z19" s="7">
        <v>77.9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>
        <v>128.6</v>
      </c>
      <c r="AQ19" s="7">
        <v>1.43</v>
      </c>
      <c r="AR19" s="7">
        <v>0.37</v>
      </c>
      <c r="AS19" s="7">
        <v>38.84</v>
      </c>
      <c r="AT19" s="7">
        <v>169.24</v>
      </c>
      <c r="AU19" s="7"/>
      <c r="AV19" s="7"/>
      <c r="AW19" s="7"/>
      <c r="AX19" s="7"/>
      <c r="AY19" s="7"/>
      <c r="AZ19" s="7"/>
      <c r="BA19" s="7"/>
      <c r="BB19" s="7"/>
      <c r="BC19" s="9"/>
      <c r="BD19" s="9"/>
      <c r="BE19" s="7"/>
      <c r="BF19" s="7"/>
      <c r="BG19" s="7"/>
      <c r="BH19" s="7"/>
      <c r="BI19" s="7"/>
      <c r="BJ19" s="7">
        <v>51.03</v>
      </c>
      <c r="BK19" s="7">
        <v>1.43</v>
      </c>
      <c r="BL19" s="7">
        <v>0.37</v>
      </c>
      <c r="BM19" s="7">
        <v>15.41</v>
      </c>
      <c r="BN19" s="7">
        <v>68.24</v>
      </c>
      <c r="BO19" s="7">
        <v>53.06</v>
      </c>
      <c r="BP19" s="7">
        <v>1.43</v>
      </c>
      <c r="BQ19" s="7">
        <v>0.37</v>
      </c>
      <c r="BR19" s="7">
        <v>16.03</v>
      </c>
      <c r="BS19" s="7">
        <v>70.89</v>
      </c>
      <c r="BT19" s="7">
        <v>53.06</v>
      </c>
      <c r="BU19" s="7">
        <v>1.43</v>
      </c>
      <c r="BV19" s="7">
        <v>0.37</v>
      </c>
      <c r="BW19" s="7">
        <v>16.03</v>
      </c>
      <c r="BX19" s="7">
        <v>70.89</v>
      </c>
      <c r="BY19" s="7" t="e">
        <v>#REF!</v>
      </c>
      <c r="BZ19" s="7" t="e">
        <v>#REF!</v>
      </c>
      <c r="CA19" s="7" t="e">
        <v>#REF!</v>
      </c>
      <c r="CB19" s="7" t="e">
        <v>#REF!</v>
      </c>
    </row>
    <row r="20" spans="1:80" ht="15">
      <c r="A20" s="5" t="s">
        <v>79</v>
      </c>
      <c r="B20" s="7">
        <v>123.28</v>
      </c>
      <c r="C20" s="7">
        <v>2.21</v>
      </c>
      <c r="D20" s="7">
        <v>0.57</v>
      </c>
      <c r="E20" s="7">
        <v>37.23</v>
      </c>
      <c r="F20" s="7">
        <v>163.29</v>
      </c>
      <c r="G20" s="7">
        <v>121.35</v>
      </c>
      <c r="H20" s="7">
        <v>2.18</v>
      </c>
      <c r="I20" s="7">
        <v>0.56</v>
      </c>
      <c r="J20" s="7">
        <v>36.65</v>
      </c>
      <c r="K20" s="7">
        <v>160.74</v>
      </c>
      <c r="L20" s="7">
        <v>78.66</v>
      </c>
      <c r="M20" s="7">
        <v>2.21</v>
      </c>
      <c r="N20" s="7">
        <v>0.57</v>
      </c>
      <c r="O20" s="7">
        <v>23.75</v>
      </c>
      <c r="P20" s="7">
        <v>105.19</v>
      </c>
      <c r="Q20" s="7">
        <v>80.75</v>
      </c>
      <c r="R20" s="7">
        <v>2.18</v>
      </c>
      <c r="S20" s="7">
        <v>0.56</v>
      </c>
      <c r="T20" s="7">
        <v>24.38</v>
      </c>
      <c r="U20" s="7">
        <v>107.87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9"/>
      <c r="BD20" s="9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9"/>
      <c r="BS20" s="9"/>
      <c r="BT20" s="7"/>
      <c r="BU20" s="7"/>
      <c r="BV20" s="7"/>
      <c r="BW20" s="7"/>
      <c r="BX20" s="7"/>
      <c r="BY20" s="7" t="e">
        <v>#REF!</v>
      </c>
      <c r="BZ20" s="7" t="e">
        <v>#REF!</v>
      </c>
      <c r="CA20" s="7" t="e">
        <v>#REF!</v>
      </c>
      <c r="CB20" s="7" t="e">
        <v>#REF!</v>
      </c>
    </row>
    <row r="21" spans="1:80" ht="15">
      <c r="A21" s="5" t="s">
        <v>44</v>
      </c>
      <c r="B21" s="7">
        <v>104.75</v>
      </c>
      <c r="C21" s="7">
        <v>1.88</v>
      </c>
      <c r="D21" s="7">
        <v>0.48</v>
      </c>
      <c r="E21" s="7">
        <v>31.63</v>
      </c>
      <c r="F21" s="7">
        <v>138.74</v>
      </c>
      <c r="G21" s="7">
        <v>90.31</v>
      </c>
      <c r="H21" s="7">
        <v>1.62</v>
      </c>
      <c r="I21" s="7">
        <v>0.42</v>
      </c>
      <c r="J21" s="7">
        <v>27.27</v>
      </c>
      <c r="K21" s="7">
        <v>119.62</v>
      </c>
      <c r="L21" s="7">
        <v>66.83</v>
      </c>
      <c r="M21" s="7">
        <v>1.88</v>
      </c>
      <c r="N21" s="7">
        <v>0.48</v>
      </c>
      <c r="O21" s="7">
        <v>20.18</v>
      </c>
      <c r="P21" s="7">
        <v>89.37</v>
      </c>
      <c r="Q21" s="7">
        <v>60.09</v>
      </c>
      <c r="R21" s="7">
        <v>1.62</v>
      </c>
      <c r="S21" s="7">
        <v>0.42</v>
      </c>
      <c r="T21" s="7">
        <v>18.15</v>
      </c>
      <c r="U21" s="7">
        <v>80.28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v>145.64</v>
      </c>
      <c r="AQ21" s="7">
        <v>1.62</v>
      </c>
      <c r="AR21" s="7">
        <v>0.42</v>
      </c>
      <c r="AS21" s="7">
        <v>43.98</v>
      </c>
      <c r="AT21" s="7">
        <v>191.66</v>
      </c>
      <c r="AU21" s="7">
        <v>132.37</v>
      </c>
      <c r="AV21" s="7">
        <v>1.88</v>
      </c>
      <c r="AW21" s="7">
        <v>0.48</v>
      </c>
      <c r="AX21" s="7">
        <v>39.98</v>
      </c>
      <c r="AY21" s="7">
        <v>174.71</v>
      </c>
      <c r="AZ21" s="7"/>
      <c r="BA21" s="7"/>
      <c r="BB21" s="7"/>
      <c r="BC21" s="9"/>
      <c r="BD21" s="9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9"/>
      <c r="BS21" s="9"/>
      <c r="BT21" s="7"/>
      <c r="BU21" s="7"/>
      <c r="BV21" s="7"/>
      <c r="BW21" s="7"/>
      <c r="BX21" s="7"/>
      <c r="BY21" s="7" t="e">
        <v>#REF!</v>
      </c>
      <c r="BZ21" s="7" t="e">
        <v>#REF!</v>
      </c>
      <c r="CA21" s="7" t="e">
        <v>#REF!</v>
      </c>
      <c r="CB21" s="7" t="e">
        <v>#REF!</v>
      </c>
    </row>
    <row r="22" spans="1:80" ht="15">
      <c r="A22" s="5" t="s">
        <v>45</v>
      </c>
      <c r="B22" s="7">
        <v>87.08</v>
      </c>
      <c r="C22" s="7">
        <v>1.57</v>
      </c>
      <c r="D22" s="7">
        <v>0.4</v>
      </c>
      <c r="E22" s="7">
        <v>26.3</v>
      </c>
      <c r="F22" s="7">
        <v>115.35</v>
      </c>
      <c r="G22" s="7">
        <v>69.19</v>
      </c>
      <c r="H22" s="7">
        <v>1.24</v>
      </c>
      <c r="I22" s="7">
        <v>0.32</v>
      </c>
      <c r="J22" s="7">
        <v>20.89</v>
      </c>
      <c r="K22" s="7">
        <v>91.64</v>
      </c>
      <c r="L22" s="7"/>
      <c r="M22" s="7"/>
      <c r="N22" s="7"/>
      <c r="O22" s="7"/>
      <c r="P22" s="7"/>
      <c r="Q22" s="7">
        <v>46.04</v>
      </c>
      <c r="R22" s="7">
        <v>1.24</v>
      </c>
      <c r="S22" s="7">
        <v>0.32</v>
      </c>
      <c r="T22" s="7">
        <v>13.9</v>
      </c>
      <c r="U22" s="7">
        <v>61.5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>
        <v>111.57</v>
      </c>
      <c r="AQ22" s="7">
        <v>1.24</v>
      </c>
      <c r="AR22" s="7">
        <v>0.32</v>
      </c>
      <c r="AS22" s="7">
        <v>33.7</v>
      </c>
      <c r="AT22" s="7">
        <v>146.83</v>
      </c>
      <c r="AU22" s="7">
        <v>110.05</v>
      </c>
      <c r="AV22" s="7">
        <v>1.57</v>
      </c>
      <c r="AW22" s="7">
        <v>0.4</v>
      </c>
      <c r="AX22" s="7">
        <v>33.23</v>
      </c>
      <c r="AY22" s="7">
        <v>145.25</v>
      </c>
      <c r="AZ22" s="7"/>
      <c r="BA22" s="7"/>
      <c r="BB22" s="7"/>
      <c r="BC22" s="9"/>
      <c r="BD22" s="9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9"/>
      <c r="BS22" s="9"/>
      <c r="BT22" s="7"/>
      <c r="BU22" s="7"/>
      <c r="BV22" s="7"/>
      <c r="BW22" s="7"/>
      <c r="BX22" s="7"/>
      <c r="BY22" s="7" t="e">
        <v>#REF!</v>
      </c>
      <c r="BZ22" s="7" t="e">
        <v>#REF!</v>
      </c>
      <c r="CA22" s="7" t="e">
        <v>#REF!</v>
      </c>
      <c r="CB22" s="7" t="e">
        <v>#REF!</v>
      </c>
    </row>
    <row r="23" spans="1:80" ht="15">
      <c r="A23" s="5" t="s">
        <v>46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v>234.97</v>
      </c>
      <c r="AQ23" s="7">
        <v>2.62</v>
      </c>
      <c r="AR23" s="7">
        <v>0.67</v>
      </c>
      <c r="AS23" s="7">
        <v>70.96</v>
      </c>
      <c r="AT23" s="7">
        <v>309.22</v>
      </c>
      <c r="AU23" s="7">
        <v>185.49</v>
      </c>
      <c r="AV23" s="7">
        <v>2.63</v>
      </c>
      <c r="AW23" s="7">
        <v>0.68</v>
      </c>
      <c r="AX23" s="7">
        <v>56.02</v>
      </c>
      <c r="AY23" s="7">
        <v>244.82</v>
      </c>
      <c r="AZ23" s="7"/>
      <c r="BA23" s="7"/>
      <c r="BB23" s="7"/>
      <c r="BC23" s="9"/>
      <c r="BD23" s="9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9"/>
      <c r="BS23" s="9"/>
      <c r="BT23" s="7"/>
      <c r="BU23" s="7"/>
      <c r="BV23" s="7"/>
      <c r="BW23" s="7"/>
      <c r="BX23" s="7"/>
      <c r="BY23" s="7" t="e">
        <v>#REF!</v>
      </c>
      <c r="BZ23" s="7" t="e">
        <v>#REF!</v>
      </c>
      <c r="CA23" s="7" t="e">
        <v>#REF!</v>
      </c>
      <c r="CB23" s="7" t="e">
        <v>#REF!</v>
      </c>
    </row>
    <row r="24" spans="1:80" ht="15">
      <c r="A24" s="5" t="s">
        <v>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v>109.13</v>
      </c>
      <c r="R24" s="7">
        <v>2.94</v>
      </c>
      <c r="S24" s="7">
        <v>0.76</v>
      </c>
      <c r="T24" s="7">
        <v>32.96</v>
      </c>
      <c r="U24" s="7">
        <v>145.79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v>264.5</v>
      </c>
      <c r="AQ24" s="7">
        <v>2.94</v>
      </c>
      <c r="AR24" s="7">
        <v>0.76</v>
      </c>
      <c r="AS24" s="7">
        <v>79.88</v>
      </c>
      <c r="AT24" s="7">
        <v>348.08</v>
      </c>
      <c r="AU24" s="7"/>
      <c r="AV24" s="7"/>
      <c r="AW24" s="7"/>
      <c r="AX24" s="7"/>
      <c r="AY24" s="7"/>
      <c r="AZ24" s="7"/>
      <c r="BA24" s="7"/>
      <c r="BB24" s="7"/>
      <c r="BC24" s="9"/>
      <c r="BD24" s="9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9"/>
      <c r="BS24" s="9"/>
      <c r="BT24" s="7"/>
      <c r="BU24" s="7"/>
      <c r="BV24" s="7"/>
      <c r="BW24" s="7"/>
      <c r="BX24" s="7"/>
      <c r="BY24" s="7" t="e">
        <v>#REF!</v>
      </c>
      <c r="BZ24" s="7" t="e">
        <v>#REF!</v>
      </c>
      <c r="CA24" s="7" t="e">
        <v>#REF!</v>
      </c>
      <c r="CB24" s="7" t="e">
        <v>#REF!</v>
      </c>
    </row>
    <row r="25" spans="1:80" ht="15">
      <c r="A25" s="5" t="s">
        <v>48</v>
      </c>
      <c r="B25" s="7">
        <v>78.78</v>
      </c>
      <c r="C25" s="7">
        <v>1.42</v>
      </c>
      <c r="D25" s="7">
        <v>0.36</v>
      </c>
      <c r="E25" s="7">
        <v>23.79</v>
      </c>
      <c r="F25" s="7">
        <v>104.35</v>
      </c>
      <c r="G25" s="7">
        <v>73.49</v>
      </c>
      <c r="H25" s="7">
        <v>1.32</v>
      </c>
      <c r="I25" s="7">
        <v>0.34</v>
      </c>
      <c r="J25" s="7">
        <v>22.2</v>
      </c>
      <c r="K25" s="7">
        <v>97.35</v>
      </c>
      <c r="L25" s="7">
        <v>50.26</v>
      </c>
      <c r="M25" s="7">
        <v>1.42</v>
      </c>
      <c r="N25" s="7">
        <v>0.36</v>
      </c>
      <c r="O25" s="7">
        <v>15.18</v>
      </c>
      <c r="P25" s="7">
        <v>67.22</v>
      </c>
      <c r="Q25" s="7">
        <v>48.9</v>
      </c>
      <c r="R25" s="7">
        <v>1.32</v>
      </c>
      <c r="S25" s="7">
        <v>0.34</v>
      </c>
      <c r="T25" s="7">
        <v>14.77</v>
      </c>
      <c r="U25" s="7">
        <v>65.33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>
        <v>118.53</v>
      </c>
      <c r="AQ25" s="7">
        <v>1.32</v>
      </c>
      <c r="AR25" s="7">
        <v>0.34</v>
      </c>
      <c r="AS25" s="7">
        <v>35.79</v>
      </c>
      <c r="AT25" s="7">
        <v>155.98</v>
      </c>
      <c r="AU25" s="7">
        <v>99.55</v>
      </c>
      <c r="AV25" s="7">
        <v>1.42</v>
      </c>
      <c r="AW25" s="7">
        <v>0.36</v>
      </c>
      <c r="AX25" s="7">
        <v>30.07</v>
      </c>
      <c r="AY25" s="7">
        <v>131.4</v>
      </c>
      <c r="AZ25" s="7"/>
      <c r="BA25" s="7"/>
      <c r="BB25" s="7"/>
      <c r="BC25" s="9"/>
      <c r="BD25" s="9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>
        <v>48.9</v>
      </c>
      <c r="BP25" s="7">
        <v>1.32</v>
      </c>
      <c r="BQ25" s="7">
        <v>0.34</v>
      </c>
      <c r="BR25" s="7">
        <v>14.77</v>
      </c>
      <c r="BS25" s="7">
        <v>65.33</v>
      </c>
      <c r="BT25" s="7"/>
      <c r="BU25" s="7"/>
      <c r="BV25" s="7"/>
      <c r="BW25" s="7"/>
      <c r="BX25" s="7"/>
      <c r="BY25" s="7" t="e">
        <v>#REF!</v>
      </c>
      <c r="BZ25" s="7" t="e">
        <v>#REF!</v>
      </c>
      <c r="CA25" s="7" t="e">
        <v>#REF!</v>
      </c>
      <c r="CB25" s="7" t="e">
        <v>#REF!</v>
      </c>
    </row>
    <row r="26" spans="1:80" ht="15">
      <c r="A26" s="5" t="s">
        <v>131</v>
      </c>
      <c r="B26" s="7">
        <v>42.2</v>
      </c>
      <c r="C26" s="7">
        <v>0.75</v>
      </c>
      <c r="D26" s="7">
        <v>0.2</v>
      </c>
      <c r="E26" s="7">
        <v>12.74</v>
      </c>
      <c r="F26" s="7">
        <v>55.89</v>
      </c>
      <c r="G26" s="7">
        <v>27.1</v>
      </c>
      <c r="H26" s="7">
        <v>0.48</v>
      </c>
      <c r="I26" s="7">
        <v>0.13</v>
      </c>
      <c r="J26" s="7">
        <v>8.19</v>
      </c>
      <c r="K26" s="7">
        <v>35.9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19.86</v>
      </c>
      <c r="W26" s="7">
        <v>0.48</v>
      </c>
      <c r="X26" s="7">
        <v>0.13</v>
      </c>
      <c r="Y26" s="7">
        <v>6</v>
      </c>
      <c r="Z26" s="7">
        <f>SUM(V26:Y26)</f>
        <v>26.47</v>
      </c>
      <c r="AA26" s="7"/>
      <c r="AB26" s="7"/>
      <c r="AC26" s="7"/>
      <c r="AD26" s="7"/>
      <c r="AE26" s="7"/>
      <c r="AF26" s="7">
        <v>44.62</v>
      </c>
      <c r="AG26" s="7">
        <v>0.75</v>
      </c>
      <c r="AH26" s="7">
        <v>0.2</v>
      </c>
      <c r="AI26" s="7">
        <v>13.47</v>
      </c>
      <c r="AJ26" s="7">
        <v>59.04</v>
      </c>
      <c r="AK26" s="7">
        <v>28.66</v>
      </c>
      <c r="AL26" s="7">
        <v>0.48</v>
      </c>
      <c r="AM26" s="7">
        <v>0.13</v>
      </c>
      <c r="AN26" s="7">
        <v>8.65</v>
      </c>
      <c r="AO26" s="7">
        <f>SUM(AK26:AN26)</f>
        <v>37.92</v>
      </c>
      <c r="AP26" s="7">
        <v>43.7</v>
      </c>
      <c r="AQ26" s="7">
        <v>0.48</v>
      </c>
      <c r="AR26" s="7">
        <v>0.13</v>
      </c>
      <c r="AS26" s="7">
        <v>13.2</v>
      </c>
      <c r="AT26" s="7">
        <f>SUM(AP26:AS26)</f>
        <v>57.510000000000005</v>
      </c>
      <c r="AU26" s="7">
        <v>53.33</v>
      </c>
      <c r="AV26" s="7">
        <v>0.75</v>
      </c>
      <c r="AW26" s="7">
        <v>0.2</v>
      </c>
      <c r="AX26" s="7">
        <v>16.1</v>
      </c>
      <c r="AY26" s="7">
        <f>SUM(AU26:AX26)</f>
        <v>70.38</v>
      </c>
      <c r="AZ26" s="7"/>
      <c r="BA26" s="7"/>
      <c r="BB26" s="7"/>
      <c r="BC26" s="9"/>
      <c r="BD26" s="9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9"/>
      <c r="BS26" s="9"/>
      <c r="BT26" s="7"/>
      <c r="BU26" s="7"/>
      <c r="BV26" s="7"/>
      <c r="BW26" s="7"/>
      <c r="BX26" s="7"/>
      <c r="BY26" s="7" t="e">
        <v>#REF!</v>
      </c>
      <c r="BZ26" s="7" t="e">
        <v>#REF!</v>
      </c>
      <c r="CA26" s="7" t="e">
        <v>#REF!</v>
      </c>
      <c r="CB26" s="7" t="e">
        <v>#REF!</v>
      </c>
    </row>
    <row r="27" spans="1:80" ht="15">
      <c r="A27" s="5" t="s">
        <v>49</v>
      </c>
      <c r="B27" s="7">
        <v>111.21</v>
      </c>
      <c r="C27" s="7">
        <v>2</v>
      </c>
      <c r="D27" s="7">
        <v>0.51</v>
      </c>
      <c r="E27" s="7">
        <v>33.59</v>
      </c>
      <c r="F27" s="7">
        <v>147.31</v>
      </c>
      <c r="G27" s="7">
        <v>112.07</v>
      </c>
      <c r="H27" s="7">
        <v>2.01</v>
      </c>
      <c r="I27" s="7">
        <v>0.52</v>
      </c>
      <c r="J27" s="7">
        <v>33.85</v>
      </c>
      <c r="K27" s="7">
        <v>148.45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104.38</v>
      </c>
      <c r="AB27" s="7">
        <v>2.01</v>
      </c>
      <c r="AC27" s="7">
        <v>0.52</v>
      </c>
      <c r="AD27" s="7">
        <v>31.52</v>
      </c>
      <c r="AE27" s="7">
        <v>138.43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9"/>
      <c r="BD27" s="9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9"/>
      <c r="BS27" s="9"/>
      <c r="BT27" s="7"/>
      <c r="BU27" s="7"/>
      <c r="BV27" s="7"/>
      <c r="BW27" s="7"/>
      <c r="BX27" s="7"/>
      <c r="BY27" s="7" t="e">
        <v>#REF!</v>
      </c>
      <c r="BZ27" s="7" t="e">
        <v>#REF!</v>
      </c>
      <c r="CA27" s="7" t="e">
        <v>#REF!</v>
      </c>
      <c r="CB27" s="7" t="e">
        <v>#REF!</v>
      </c>
    </row>
    <row r="28" spans="1:80" ht="15">
      <c r="A28" s="5" t="s">
        <v>50</v>
      </c>
      <c r="B28" s="7">
        <v>90.75</v>
      </c>
      <c r="C28" s="7">
        <v>1.63</v>
      </c>
      <c r="D28" s="7">
        <v>0.42</v>
      </c>
      <c r="E28" s="7">
        <v>27.4</v>
      </c>
      <c r="F28" s="7">
        <v>120.2</v>
      </c>
      <c r="G28" s="7">
        <v>82.01</v>
      </c>
      <c r="H28" s="7">
        <v>1.47</v>
      </c>
      <c r="I28" s="7">
        <v>0.38</v>
      </c>
      <c r="J28" s="7">
        <v>24.77</v>
      </c>
      <c r="K28" s="7">
        <v>108.63</v>
      </c>
      <c r="L28" s="7">
        <v>57.9</v>
      </c>
      <c r="M28" s="7">
        <v>1.63</v>
      </c>
      <c r="N28" s="7">
        <v>0.42</v>
      </c>
      <c r="O28" s="7">
        <v>17.48</v>
      </c>
      <c r="P28" s="7">
        <v>77.43</v>
      </c>
      <c r="Q28" s="7">
        <v>54.57</v>
      </c>
      <c r="R28" s="7">
        <v>1.47</v>
      </c>
      <c r="S28" s="7">
        <v>0.38</v>
      </c>
      <c r="T28" s="7">
        <v>16.48</v>
      </c>
      <c r="U28" s="7">
        <v>72.9</v>
      </c>
      <c r="V28" s="7">
        <v>60.11</v>
      </c>
      <c r="W28" s="7">
        <v>1.47</v>
      </c>
      <c r="X28" s="7">
        <v>0.38</v>
      </c>
      <c r="Y28" s="7">
        <v>18.15</v>
      </c>
      <c r="Z28" s="7">
        <v>80.11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>
        <v>132.25</v>
      </c>
      <c r="AQ28" s="7">
        <v>1.47</v>
      </c>
      <c r="AR28" s="7">
        <v>0.38</v>
      </c>
      <c r="AS28" s="7">
        <v>39.94</v>
      </c>
      <c r="AT28" s="7">
        <v>174.04</v>
      </c>
      <c r="AU28" s="7">
        <v>114.68</v>
      </c>
      <c r="AV28" s="7">
        <v>1.63</v>
      </c>
      <c r="AW28" s="7">
        <v>0.42</v>
      </c>
      <c r="AX28" s="7">
        <v>34.63</v>
      </c>
      <c r="AY28" s="7">
        <v>151.36</v>
      </c>
      <c r="AZ28" s="7"/>
      <c r="BA28" s="7"/>
      <c r="BB28" s="7"/>
      <c r="BC28" s="9"/>
      <c r="BD28" s="9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>
        <v>54.57</v>
      </c>
      <c r="BP28" s="7">
        <v>1.47</v>
      </c>
      <c r="BQ28" s="7">
        <v>0.38</v>
      </c>
      <c r="BR28" s="7">
        <v>16.48</v>
      </c>
      <c r="BS28" s="7">
        <v>72.9</v>
      </c>
      <c r="BT28" s="7"/>
      <c r="BU28" s="7"/>
      <c r="BV28" s="7"/>
      <c r="BW28" s="7"/>
      <c r="BX28" s="7"/>
      <c r="BY28" s="7" t="e">
        <v>#REF!</v>
      </c>
      <c r="BZ28" s="7" t="e">
        <v>#REF!</v>
      </c>
      <c r="CA28" s="7" t="e">
        <v>#REF!</v>
      </c>
      <c r="CB28" s="7" t="e">
        <v>#REF!</v>
      </c>
    </row>
    <row r="29" spans="1:80" ht="15">
      <c r="A29" s="5" t="s">
        <v>51</v>
      </c>
      <c r="B29" s="7">
        <v>68.86</v>
      </c>
      <c r="C29" s="7">
        <v>1.23</v>
      </c>
      <c r="D29" s="7">
        <v>0.32</v>
      </c>
      <c r="E29" s="7">
        <v>20.8</v>
      </c>
      <c r="F29" s="7">
        <v>91.21</v>
      </c>
      <c r="G29" s="7">
        <v>66.6</v>
      </c>
      <c r="H29" s="7">
        <v>1.19</v>
      </c>
      <c r="I29" s="7">
        <v>0.31</v>
      </c>
      <c r="J29" s="7">
        <v>20.11</v>
      </c>
      <c r="K29" s="7">
        <v>88.21</v>
      </c>
      <c r="L29" s="7">
        <v>43.93</v>
      </c>
      <c r="M29" s="7">
        <v>1.23</v>
      </c>
      <c r="N29" s="7">
        <v>0.32</v>
      </c>
      <c r="O29" s="7">
        <v>13.27</v>
      </c>
      <c r="P29" s="7">
        <v>58.75</v>
      </c>
      <c r="Q29" s="7">
        <v>44.32</v>
      </c>
      <c r="R29" s="7">
        <v>1.19</v>
      </c>
      <c r="S29" s="7">
        <v>0.31</v>
      </c>
      <c r="T29" s="7">
        <v>13.38</v>
      </c>
      <c r="U29" s="7">
        <v>59.2</v>
      </c>
      <c r="V29" s="7">
        <v>48.81</v>
      </c>
      <c r="W29" s="7">
        <v>1.19</v>
      </c>
      <c r="X29" s="7">
        <v>0.31</v>
      </c>
      <c r="Y29" s="7">
        <v>14.74</v>
      </c>
      <c r="Z29" s="7">
        <v>65.05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v>107.4</v>
      </c>
      <c r="AQ29" s="7">
        <v>1.19</v>
      </c>
      <c r="AR29" s="7">
        <v>0.31</v>
      </c>
      <c r="AS29" s="7">
        <v>32.44</v>
      </c>
      <c r="AT29" s="7">
        <v>141.34</v>
      </c>
      <c r="AU29" s="7">
        <v>87.02</v>
      </c>
      <c r="AV29" s="7">
        <v>1.23</v>
      </c>
      <c r="AW29" s="7">
        <v>0.32</v>
      </c>
      <c r="AX29" s="7">
        <v>26.28</v>
      </c>
      <c r="AY29" s="7">
        <v>114.85</v>
      </c>
      <c r="AZ29" s="7"/>
      <c r="BA29" s="7"/>
      <c r="BB29" s="7"/>
      <c r="BC29" s="9"/>
      <c r="BD29" s="9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>
        <v>44.32</v>
      </c>
      <c r="BP29" s="7">
        <v>1.19</v>
      </c>
      <c r="BQ29" s="7">
        <v>0.31</v>
      </c>
      <c r="BR29" s="7">
        <v>13.38</v>
      </c>
      <c r="BS29" s="7">
        <v>59.2</v>
      </c>
      <c r="BT29" s="7"/>
      <c r="BU29" s="7"/>
      <c r="BV29" s="7"/>
      <c r="BW29" s="7"/>
      <c r="BX29" s="7"/>
      <c r="BY29" s="7" t="e">
        <v>#REF!</v>
      </c>
      <c r="BZ29" s="7" t="e">
        <v>#REF!</v>
      </c>
      <c r="CA29" s="7" t="e">
        <v>#REF!</v>
      </c>
      <c r="CB29" s="7" t="e">
        <v>#REF!</v>
      </c>
    </row>
    <row r="30" spans="1:80" ht="15">
      <c r="A30" s="5" t="s">
        <v>52</v>
      </c>
      <c r="B30" s="7">
        <v>74.25</v>
      </c>
      <c r="C30" s="7">
        <v>1.34</v>
      </c>
      <c r="D30" s="7">
        <v>0.34</v>
      </c>
      <c r="E30" s="7">
        <v>22.42</v>
      </c>
      <c r="F30" s="7">
        <v>98.35</v>
      </c>
      <c r="G30" s="7">
        <v>53.13</v>
      </c>
      <c r="H30" s="7">
        <v>0.95</v>
      </c>
      <c r="I30" s="7">
        <v>0.25</v>
      </c>
      <c r="J30" s="7">
        <v>16.05</v>
      </c>
      <c r="K30" s="7">
        <v>70.38</v>
      </c>
      <c r="L30" s="7">
        <v>47.37</v>
      </c>
      <c r="M30" s="7">
        <v>1.34</v>
      </c>
      <c r="N30" s="7">
        <v>0.34</v>
      </c>
      <c r="O30" s="7">
        <v>14.31</v>
      </c>
      <c r="P30" s="7">
        <v>63.36</v>
      </c>
      <c r="Q30" s="7">
        <v>35.35</v>
      </c>
      <c r="R30" s="7">
        <v>0.95</v>
      </c>
      <c r="S30" s="7">
        <v>0.25</v>
      </c>
      <c r="T30" s="7">
        <v>10.68</v>
      </c>
      <c r="U30" s="7">
        <v>47.23</v>
      </c>
      <c r="V30" s="7">
        <v>38.94</v>
      </c>
      <c r="W30" s="7">
        <v>0.95</v>
      </c>
      <c r="X30" s="7">
        <v>0.25</v>
      </c>
      <c r="Y30" s="7">
        <v>11.76</v>
      </c>
      <c r="Z30" s="7">
        <v>51.9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>
        <v>85.68</v>
      </c>
      <c r="AQ30" s="7">
        <v>0.95</v>
      </c>
      <c r="AR30" s="7">
        <v>0.25</v>
      </c>
      <c r="AS30" s="7">
        <v>25.88</v>
      </c>
      <c r="AT30" s="7">
        <v>112.76</v>
      </c>
      <c r="AU30" s="7">
        <v>93.83</v>
      </c>
      <c r="AV30" s="7">
        <v>1.34</v>
      </c>
      <c r="AW30" s="7">
        <v>0.34</v>
      </c>
      <c r="AX30" s="7">
        <v>28.34</v>
      </c>
      <c r="AY30" s="7">
        <v>123.85</v>
      </c>
      <c r="AZ30" s="7"/>
      <c r="BA30" s="7"/>
      <c r="BB30" s="7"/>
      <c r="BC30" s="9"/>
      <c r="BD30" s="9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>
        <v>35.35</v>
      </c>
      <c r="BP30" s="7">
        <v>0.95</v>
      </c>
      <c r="BQ30" s="7">
        <v>0.25</v>
      </c>
      <c r="BR30" s="7">
        <v>10.68</v>
      </c>
      <c r="BS30" s="7">
        <v>47.23</v>
      </c>
      <c r="BT30" s="7"/>
      <c r="BU30" s="7"/>
      <c r="BV30" s="7"/>
      <c r="BW30" s="7"/>
      <c r="BX30" s="7"/>
      <c r="BY30" s="7" t="e">
        <v>#REF!</v>
      </c>
      <c r="BZ30" s="7" t="e">
        <v>#REF!</v>
      </c>
      <c r="CA30" s="7" t="e">
        <v>#REF!</v>
      </c>
      <c r="CB30" s="7" t="e">
        <v>#REF!</v>
      </c>
    </row>
    <row r="31" spans="1:80" ht="15">
      <c r="A31" s="5" t="s">
        <v>53</v>
      </c>
      <c r="B31" s="7">
        <v>101.62</v>
      </c>
      <c r="C31" s="7">
        <v>1.82</v>
      </c>
      <c r="D31" s="7">
        <v>0.47</v>
      </c>
      <c r="E31" s="7">
        <v>30.69</v>
      </c>
      <c r="F31" s="7">
        <v>134.6</v>
      </c>
      <c r="G31" s="7">
        <v>94.62</v>
      </c>
      <c r="H31" s="7">
        <v>1.7</v>
      </c>
      <c r="I31" s="7">
        <v>0.44</v>
      </c>
      <c r="J31" s="7">
        <v>28.57</v>
      </c>
      <c r="K31" s="7">
        <v>125.33</v>
      </c>
      <c r="L31" s="7">
        <v>64.84</v>
      </c>
      <c r="M31" s="7">
        <v>1.82</v>
      </c>
      <c r="N31" s="7">
        <v>0.47</v>
      </c>
      <c r="O31" s="7">
        <v>19.58</v>
      </c>
      <c r="P31" s="7">
        <v>86.71</v>
      </c>
      <c r="Q31" s="7">
        <v>62.96</v>
      </c>
      <c r="R31" s="7">
        <v>1.7</v>
      </c>
      <c r="S31" s="7">
        <v>0.44</v>
      </c>
      <c r="T31" s="7">
        <v>19.01</v>
      </c>
      <c r="U31" s="7">
        <v>84.11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v>152.59</v>
      </c>
      <c r="AQ31" s="7">
        <v>1.7</v>
      </c>
      <c r="AR31" s="7">
        <v>0.44</v>
      </c>
      <c r="AS31" s="7">
        <v>46.08</v>
      </c>
      <c r="AT31" s="7">
        <v>200.81</v>
      </c>
      <c r="AU31" s="7">
        <v>128.43</v>
      </c>
      <c r="AV31" s="7">
        <v>1.82</v>
      </c>
      <c r="AW31" s="7">
        <v>0.47</v>
      </c>
      <c r="AX31" s="7">
        <v>38.78</v>
      </c>
      <c r="AY31" s="7">
        <v>169.5</v>
      </c>
      <c r="AZ31" s="7"/>
      <c r="BA31" s="7"/>
      <c r="BB31" s="7"/>
      <c r="BC31" s="9"/>
      <c r="BD31" s="9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>
        <v>62.96</v>
      </c>
      <c r="BP31" s="7">
        <v>1.7</v>
      </c>
      <c r="BQ31" s="7">
        <v>0.44</v>
      </c>
      <c r="BR31" s="7">
        <v>19.01</v>
      </c>
      <c r="BS31" s="7">
        <v>84.11</v>
      </c>
      <c r="BT31" s="7"/>
      <c r="BU31" s="7"/>
      <c r="BV31" s="7"/>
      <c r="BW31" s="7"/>
      <c r="BX31" s="7"/>
      <c r="BY31" s="7" t="e">
        <v>#REF!</v>
      </c>
      <c r="BZ31" s="7" t="e">
        <v>#REF!</v>
      </c>
      <c r="CA31" s="7" t="e">
        <v>#REF!</v>
      </c>
      <c r="CB31" s="7" t="e">
        <v>#REF!</v>
      </c>
    </row>
    <row r="32" spans="1:80" ht="15">
      <c r="A32" s="5" t="s">
        <v>54</v>
      </c>
      <c r="B32" s="7">
        <v>84.49</v>
      </c>
      <c r="C32" s="7">
        <v>1.52</v>
      </c>
      <c r="D32" s="7">
        <v>0.39</v>
      </c>
      <c r="E32" s="7">
        <v>25.52</v>
      </c>
      <c r="F32" s="7">
        <v>111.92</v>
      </c>
      <c r="G32" s="7">
        <v>64.34</v>
      </c>
      <c r="H32" s="7">
        <v>1.15</v>
      </c>
      <c r="I32" s="7">
        <v>0.3</v>
      </c>
      <c r="J32" s="7">
        <v>19.43</v>
      </c>
      <c r="K32" s="7">
        <v>85.22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>
        <v>19.48</v>
      </c>
      <c r="BA32" s="7">
        <v>1.52</v>
      </c>
      <c r="BB32" s="7">
        <v>0.39</v>
      </c>
      <c r="BC32" s="7">
        <v>5.88</v>
      </c>
      <c r="BD32" s="7">
        <v>27.27</v>
      </c>
      <c r="BE32" s="7">
        <v>14.83</v>
      </c>
      <c r="BF32" s="7">
        <v>1.15</v>
      </c>
      <c r="BG32" s="7">
        <v>0.3</v>
      </c>
      <c r="BH32" s="7">
        <v>4.48</v>
      </c>
      <c r="BI32" s="7">
        <v>20.76</v>
      </c>
      <c r="BJ32" s="9"/>
      <c r="BK32" s="9"/>
      <c r="BL32" s="9"/>
      <c r="BM32" s="9"/>
      <c r="BN32" s="9"/>
      <c r="BO32" s="7"/>
      <c r="BP32" s="7"/>
      <c r="BQ32" s="7"/>
      <c r="BR32" s="9"/>
      <c r="BS32" s="9"/>
      <c r="BT32" s="7"/>
      <c r="BU32" s="7"/>
      <c r="BV32" s="7"/>
      <c r="BW32" s="7"/>
      <c r="BX32" s="7"/>
      <c r="BY32" s="7" t="e">
        <v>#REF!</v>
      </c>
      <c r="BZ32" s="7" t="e">
        <v>#REF!</v>
      </c>
      <c r="CA32" s="7" t="e">
        <v>#REF!</v>
      </c>
      <c r="CB32" s="7" t="e">
        <v>#REF!</v>
      </c>
    </row>
    <row r="33" spans="1:76" ht="15">
      <c r="A33" s="8" t="s">
        <v>122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144.9</v>
      </c>
      <c r="M33" s="7">
        <v>1.43</v>
      </c>
      <c r="N33" s="7">
        <v>0.37</v>
      </c>
      <c r="O33" s="7">
        <v>43.76</v>
      </c>
      <c r="P33" s="7">
        <v>190.46</v>
      </c>
      <c r="Q33" s="7">
        <v>117.43</v>
      </c>
      <c r="R33" s="7">
        <v>1.43</v>
      </c>
      <c r="S33" s="7">
        <v>0.37</v>
      </c>
      <c r="T33" s="7">
        <v>35.47</v>
      </c>
      <c r="U33" s="7">
        <v>154.7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</row>
    <row r="34" spans="1:76" ht="28.5" customHeight="1">
      <c r="A34" s="46" t="s">
        <v>132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v>258.16</v>
      </c>
      <c r="AQ34" s="7">
        <v>4454.94</v>
      </c>
      <c r="AR34" s="7">
        <v>7.68</v>
      </c>
      <c r="AS34" s="7">
        <v>77.73</v>
      </c>
      <c r="AT34" s="7">
        <f>SUM(AP34:AS34)</f>
        <v>4798.509999999999</v>
      </c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</row>
    <row r="35" spans="1:76" ht="28.5" customHeight="1">
      <c r="A35" s="46" t="s">
        <v>133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v>42.91</v>
      </c>
      <c r="AQ35" s="7">
        <v>740.45</v>
      </c>
      <c r="AR35" s="7">
        <v>1.28</v>
      </c>
      <c r="AS35" s="7">
        <v>12.92</v>
      </c>
      <c r="AT35" s="7">
        <f>SUM(AP35:AS35)</f>
        <v>797.56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ht="15">
      <c r="A36" s="31"/>
    </row>
  </sheetData>
  <mergeCells count="19">
    <mergeCell ref="AF8:AJ8"/>
    <mergeCell ref="AK8:AO8"/>
    <mergeCell ref="BT8:BX8"/>
    <mergeCell ref="BJ8:BN8"/>
    <mergeCell ref="BO8:BS8"/>
    <mergeCell ref="AP8:AT8"/>
    <mergeCell ref="AU8:AY8"/>
    <mergeCell ref="AZ8:BD8"/>
    <mergeCell ref="BE8:BI8"/>
    <mergeCell ref="G1:H1"/>
    <mergeCell ref="A4:K6"/>
    <mergeCell ref="BY8:CB8"/>
    <mergeCell ref="B8:F8"/>
    <mergeCell ref="G8:K8"/>
    <mergeCell ref="L8:P8"/>
    <mergeCell ref="Q8:U8"/>
    <mergeCell ref="V8:Z8"/>
    <mergeCell ref="AA8:AE8"/>
    <mergeCell ref="A8:A9"/>
  </mergeCells>
  <printOptions/>
  <pageMargins left="0.42" right="0.17" top="0.2" bottom="0.18" header="0.16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7"/>
  <sheetViews>
    <sheetView workbookViewId="0" topLeftCell="A1">
      <selection activeCell="A1" sqref="A1:IV16384"/>
    </sheetView>
  </sheetViews>
  <sheetFormatPr defaultColWidth="9.140625" defaultRowHeight="12.75"/>
  <cols>
    <col min="1" max="1" width="30.00390625" style="0" customWidth="1"/>
    <col min="57" max="60" width="0" style="0" hidden="1" customWidth="1"/>
  </cols>
  <sheetData>
    <row r="1" spans="5:7" ht="12.75">
      <c r="E1" t="s">
        <v>55</v>
      </c>
      <c r="F1" s="33" t="s">
        <v>82</v>
      </c>
      <c r="G1" s="33"/>
    </row>
    <row r="2" ht="12.75">
      <c r="E2" t="s">
        <v>85</v>
      </c>
    </row>
    <row r="4" spans="1:7" ht="12.75" customHeight="1">
      <c r="A4" s="34" t="s">
        <v>126</v>
      </c>
      <c r="B4" s="34"/>
      <c r="C4" s="34"/>
      <c r="D4" s="34"/>
      <c r="E4" s="34"/>
      <c r="F4" s="34"/>
      <c r="G4" s="34"/>
    </row>
    <row r="5" spans="1:7" ht="39" customHeight="1">
      <c r="A5" s="34"/>
      <c r="B5" s="34"/>
      <c r="C5" s="34"/>
      <c r="D5" s="34"/>
      <c r="E5" s="34"/>
      <c r="F5" s="34"/>
      <c r="G5" s="34"/>
    </row>
    <row r="6" ht="15.75">
      <c r="A6" s="2"/>
    </row>
    <row r="7" spans="8:60" ht="12.75">
      <c r="H7" t="s">
        <v>83</v>
      </c>
      <c r="BE7" s="39" t="s">
        <v>64</v>
      </c>
      <c r="BF7" s="40"/>
      <c r="BG7" s="40"/>
      <c r="BH7" s="41"/>
    </row>
    <row r="8" spans="1:60" s="15" customFormat="1" ht="37.5" customHeight="1">
      <c r="A8" s="42" t="s">
        <v>32</v>
      </c>
      <c r="B8" s="35" t="s">
        <v>102</v>
      </c>
      <c r="C8" s="36"/>
      <c r="D8" s="36"/>
      <c r="E8" s="36"/>
      <c r="F8" s="37"/>
      <c r="G8" s="35" t="s">
        <v>103</v>
      </c>
      <c r="H8" s="36"/>
      <c r="I8" s="36"/>
      <c r="J8" s="36"/>
      <c r="K8" s="37"/>
      <c r="L8" s="35" t="s">
        <v>92</v>
      </c>
      <c r="M8" s="36"/>
      <c r="N8" s="36"/>
      <c r="O8" s="36"/>
      <c r="P8" s="37"/>
      <c r="Q8" s="35" t="s">
        <v>104</v>
      </c>
      <c r="R8" s="36"/>
      <c r="S8" s="36"/>
      <c r="T8" s="36"/>
      <c r="U8" s="37"/>
      <c r="V8" s="35" t="s">
        <v>105</v>
      </c>
      <c r="W8" s="36"/>
      <c r="X8" s="36"/>
      <c r="Y8" s="36"/>
      <c r="Z8" s="37"/>
      <c r="AA8" s="35" t="s">
        <v>106</v>
      </c>
      <c r="AB8" s="36"/>
      <c r="AC8" s="36"/>
      <c r="AD8" s="36"/>
      <c r="AE8" s="37"/>
      <c r="AF8" s="35" t="s">
        <v>106</v>
      </c>
      <c r="AG8" s="36"/>
      <c r="AH8" s="36"/>
      <c r="AI8" s="36"/>
      <c r="AJ8" s="37"/>
      <c r="AK8" s="35" t="s">
        <v>125</v>
      </c>
      <c r="AL8" s="36"/>
      <c r="AM8" s="36"/>
      <c r="AN8" s="36"/>
      <c r="AO8" s="37"/>
      <c r="AP8" s="35" t="s">
        <v>107</v>
      </c>
      <c r="AQ8" s="36"/>
      <c r="AR8" s="36"/>
      <c r="AS8" s="36"/>
      <c r="AT8" s="37"/>
      <c r="AU8" s="35" t="s">
        <v>77</v>
      </c>
      <c r="AV8" s="36"/>
      <c r="AW8" s="36"/>
      <c r="AX8" s="36"/>
      <c r="AY8" s="37"/>
      <c r="AZ8" s="35" t="s">
        <v>78</v>
      </c>
      <c r="BA8" s="36"/>
      <c r="BB8" s="36"/>
      <c r="BC8" s="36"/>
      <c r="BD8" s="37"/>
      <c r="BE8" s="35" t="s">
        <v>34</v>
      </c>
      <c r="BF8" s="37"/>
      <c r="BG8" s="35" t="s">
        <v>33</v>
      </c>
      <c r="BH8" s="37"/>
    </row>
    <row r="9" spans="1:60" ht="67.5">
      <c r="A9" s="43"/>
      <c r="B9" s="11" t="s">
        <v>65</v>
      </c>
      <c r="C9" s="11" t="s">
        <v>67</v>
      </c>
      <c r="D9" s="11" t="s">
        <v>68</v>
      </c>
      <c r="E9" s="11" t="s">
        <v>66</v>
      </c>
      <c r="F9" s="6" t="s">
        <v>60</v>
      </c>
      <c r="G9" s="11" t="s">
        <v>65</v>
      </c>
      <c r="H9" s="11" t="s">
        <v>67</v>
      </c>
      <c r="I9" s="11" t="s">
        <v>68</v>
      </c>
      <c r="J9" s="11" t="s">
        <v>66</v>
      </c>
      <c r="K9" s="6" t="s">
        <v>60</v>
      </c>
      <c r="L9" s="11" t="s">
        <v>65</v>
      </c>
      <c r="M9" s="11" t="s">
        <v>67</v>
      </c>
      <c r="N9" s="11" t="s">
        <v>68</v>
      </c>
      <c r="O9" s="11" t="s">
        <v>66</v>
      </c>
      <c r="P9" s="6" t="s">
        <v>60</v>
      </c>
      <c r="Q9" s="11" t="s">
        <v>65</v>
      </c>
      <c r="R9" s="11" t="s">
        <v>67</v>
      </c>
      <c r="S9" s="11" t="s">
        <v>68</v>
      </c>
      <c r="T9" s="11" t="s">
        <v>66</v>
      </c>
      <c r="U9" s="6" t="s">
        <v>60</v>
      </c>
      <c r="V9" s="11" t="s">
        <v>65</v>
      </c>
      <c r="W9" s="11" t="s">
        <v>67</v>
      </c>
      <c r="X9" s="11" t="s">
        <v>68</v>
      </c>
      <c r="Y9" s="11" t="s">
        <v>66</v>
      </c>
      <c r="Z9" s="6" t="s">
        <v>60</v>
      </c>
      <c r="AA9" s="11" t="s">
        <v>65</v>
      </c>
      <c r="AB9" s="11" t="s">
        <v>67</v>
      </c>
      <c r="AC9" s="11" t="s">
        <v>68</v>
      </c>
      <c r="AD9" s="11" t="s">
        <v>66</v>
      </c>
      <c r="AE9" s="6" t="s">
        <v>60</v>
      </c>
      <c r="AF9" s="11" t="s">
        <v>65</v>
      </c>
      <c r="AG9" s="11" t="s">
        <v>67</v>
      </c>
      <c r="AH9" s="11" t="s">
        <v>68</v>
      </c>
      <c r="AI9" s="11" t="s">
        <v>66</v>
      </c>
      <c r="AJ9" s="6" t="s">
        <v>60</v>
      </c>
      <c r="AK9" s="11" t="s">
        <v>65</v>
      </c>
      <c r="AL9" s="11" t="s">
        <v>67</v>
      </c>
      <c r="AM9" s="11" t="s">
        <v>68</v>
      </c>
      <c r="AN9" s="11" t="s">
        <v>66</v>
      </c>
      <c r="AO9" s="6" t="s">
        <v>60</v>
      </c>
      <c r="AP9" s="11" t="s">
        <v>65</v>
      </c>
      <c r="AQ9" s="11" t="s">
        <v>67</v>
      </c>
      <c r="AR9" s="11" t="s">
        <v>68</v>
      </c>
      <c r="AS9" s="11" t="s">
        <v>66</v>
      </c>
      <c r="AT9" s="6" t="s">
        <v>60</v>
      </c>
      <c r="AU9" s="11" t="s">
        <v>65</v>
      </c>
      <c r="AV9" s="11" t="s">
        <v>67</v>
      </c>
      <c r="AW9" s="11" t="s">
        <v>68</v>
      </c>
      <c r="AX9" s="11" t="s">
        <v>66</v>
      </c>
      <c r="AY9" s="6" t="s">
        <v>60</v>
      </c>
      <c r="AZ9" s="11" t="s">
        <v>65</v>
      </c>
      <c r="BA9" s="11" t="s">
        <v>67</v>
      </c>
      <c r="BB9" s="11" t="s">
        <v>68</v>
      </c>
      <c r="BC9" s="11" t="s">
        <v>66</v>
      </c>
      <c r="BD9" s="6" t="s">
        <v>60</v>
      </c>
      <c r="BE9" s="6" t="s">
        <v>62</v>
      </c>
      <c r="BF9" s="6" t="s">
        <v>63</v>
      </c>
      <c r="BG9" s="6" t="s">
        <v>62</v>
      </c>
      <c r="BH9" s="6" t="s">
        <v>63</v>
      </c>
    </row>
    <row r="10" spans="1:60" ht="15">
      <c r="A10" s="5" t="s">
        <v>56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110.65</v>
      </c>
      <c r="M10" s="7">
        <v>19.82</v>
      </c>
      <c r="N10" s="7">
        <v>0.99</v>
      </c>
      <c r="O10" s="7">
        <v>33.41</v>
      </c>
      <c r="P10" s="7">
        <v>164.87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v>308.39</v>
      </c>
      <c r="AG10" s="7">
        <v>19.82</v>
      </c>
      <c r="AH10" s="7">
        <v>0.99</v>
      </c>
      <c r="AI10" s="7">
        <v>93.14</v>
      </c>
      <c r="AJ10" s="7">
        <v>422.34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>
        <v>82.42</v>
      </c>
      <c r="BA10" s="7">
        <v>19.82</v>
      </c>
      <c r="BB10" s="7">
        <v>0.99</v>
      </c>
      <c r="BC10" s="7">
        <v>24.89</v>
      </c>
      <c r="BD10" s="7">
        <v>128.12</v>
      </c>
      <c r="BE10" s="7" t="e">
        <v>#REF!</v>
      </c>
      <c r="BF10" s="7" t="e">
        <v>#REF!</v>
      </c>
      <c r="BG10" s="7" t="e">
        <v>#REF!</v>
      </c>
      <c r="BH10" s="7" t="e">
        <v>#REF!</v>
      </c>
    </row>
    <row r="11" spans="1:60" ht="15">
      <c r="A11" s="5" t="s">
        <v>57</v>
      </c>
      <c r="B11" s="7"/>
      <c r="C11" s="7"/>
      <c r="D11" s="7"/>
      <c r="E11" s="7"/>
      <c r="F11" s="7"/>
      <c r="G11" s="7">
        <v>131.44</v>
      </c>
      <c r="H11" s="7">
        <v>14.93</v>
      </c>
      <c r="I11" s="7">
        <v>0.75</v>
      </c>
      <c r="J11" s="7">
        <v>39.7</v>
      </c>
      <c r="K11" s="7">
        <v>186.82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89.16</v>
      </c>
      <c r="W11" s="7">
        <v>14.93</v>
      </c>
      <c r="X11" s="7">
        <v>0.75</v>
      </c>
      <c r="Y11" s="7">
        <v>26.92</v>
      </c>
      <c r="Z11" s="7">
        <v>131.76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>
        <v>62.07</v>
      </c>
      <c r="AV11" s="7">
        <v>14.93</v>
      </c>
      <c r="AW11" s="7">
        <v>0.75</v>
      </c>
      <c r="AX11" s="7">
        <v>18.74</v>
      </c>
      <c r="AY11" s="7">
        <v>96.49</v>
      </c>
      <c r="AZ11" s="7"/>
      <c r="BA11" s="7"/>
      <c r="BB11" s="7"/>
      <c r="BC11" s="7"/>
      <c r="BD11" s="7"/>
      <c r="BE11" s="7" t="e">
        <v>#REF!</v>
      </c>
      <c r="BF11" s="7" t="e">
        <v>#REF!</v>
      </c>
      <c r="BG11" s="7" t="e">
        <v>#REF!</v>
      </c>
      <c r="BH11" s="7" t="e">
        <v>#REF!</v>
      </c>
    </row>
    <row r="12" spans="1:60" ht="15">
      <c r="A12" s="5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>
        <v>329.35</v>
      </c>
      <c r="AG12" s="7">
        <v>21.17</v>
      </c>
      <c r="AH12" s="7">
        <v>1.06</v>
      </c>
      <c r="AI12" s="7">
        <v>99.47</v>
      </c>
      <c r="AJ12" s="7">
        <v>451.05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>
        <v>85.88</v>
      </c>
      <c r="AV12" s="7">
        <v>20.66</v>
      </c>
      <c r="AW12" s="7">
        <v>1.03</v>
      </c>
      <c r="AX12" s="7">
        <v>25.93</v>
      </c>
      <c r="AY12" s="7">
        <v>133.5</v>
      </c>
      <c r="AZ12" s="7"/>
      <c r="BA12" s="7"/>
      <c r="BB12" s="7"/>
      <c r="BC12" s="7"/>
      <c r="BD12" s="7"/>
      <c r="BE12" s="7" t="e">
        <v>#REF!</v>
      </c>
      <c r="BF12" s="7" t="e">
        <v>#REF!</v>
      </c>
      <c r="BG12" s="7" t="e">
        <v>#REF!</v>
      </c>
      <c r="BH12" s="7" t="e">
        <v>#REF!</v>
      </c>
    </row>
    <row r="13" spans="1:60" ht="15">
      <c r="A13" s="5" t="s">
        <v>59</v>
      </c>
      <c r="B13" s="7">
        <v>111.17</v>
      </c>
      <c r="C13" s="7">
        <v>22.14</v>
      </c>
      <c r="D13" s="7">
        <v>1.11</v>
      </c>
      <c r="E13" s="7">
        <v>33.57</v>
      </c>
      <c r="F13" s="7">
        <v>167.99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246.4</v>
      </c>
      <c r="R13" s="7">
        <v>22.14</v>
      </c>
      <c r="S13" s="7">
        <v>1.11</v>
      </c>
      <c r="T13" s="7">
        <v>74.41</v>
      </c>
      <c r="U13" s="7">
        <v>344.06</v>
      </c>
      <c r="V13" s="7"/>
      <c r="W13" s="7"/>
      <c r="X13" s="7"/>
      <c r="Y13" s="7"/>
      <c r="Z13" s="7"/>
      <c r="AA13" s="7">
        <v>344.42</v>
      </c>
      <c r="AB13" s="7">
        <v>22.14</v>
      </c>
      <c r="AC13" s="7">
        <v>1.11</v>
      </c>
      <c r="AD13" s="7">
        <v>104.02</v>
      </c>
      <c r="AE13" s="7">
        <v>471.69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>
        <v>92.04</v>
      </c>
      <c r="AV13" s="7">
        <v>22.14</v>
      </c>
      <c r="AW13" s="7">
        <v>1.11</v>
      </c>
      <c r="AX13" s="7">
        <v>27.8</v>
      </c>
      <c r="AY13" s="7">
        <v>143.09</v>
      </c>
      <c r="AZ13" s="7"/>
      <c r="BA13" s="7"/>
      <c r="BB13" s="7"/>
      <c r="BC13" s="7"/>
      <c r="BD13" s="7"/>
      <c r="BE13" s="7" t="e">
        <v>#REF!</v>
      </c>
      <c r="BF13" s="7" t="e">
        <v>#REF!</v>
      </c>
      <c r="BG13" s="7" t="e">
        <v>#REF!</v>
      </c>
      <c r="BH13" s="7" t="e">
        <v>#REF!</v>
      </c>
    </row>
    <row r="14" spans="1:60" ht="15">
      <c r="A14" s="5" t="s">
        <v>51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 t="e">
        <v>#REF!</v>
      </c>
      <c r="BF14" s="7" t="e">
        <v>#REF!</v>
      </c>
      <c r="BG14" s="7" t="e">
        <v>#REF!</v>
      </c>
      <c r="BH14" s="7" t="e">
        <v>#REF!</v>
      </c>
    </row>
    <row r="15" spans="1:60" ht="15">
      <c r="A15" s="5" t="s">
        <v>52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322.57</v>
      </c>
      <c r="AG15" s="7">
        <v>20.73</v>
      </c>
      <c r="AH15" s="7">
        <v>1.04</v>
      </c>
      <c r="AI15" s="7">
        <v>97.41</v>
      </c>
      <c r="AJ15" s="7">
        <v>441.75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>
        <v>79.35</v>
      </c>
      <c r="AV15" s="7">
        <v>19.09</v>
      </c>
      <c r="AW15" s="7">
        <v>0.95</v>
      </c>
      <c r="AX15" s="7">
        <v>23.96</v>
      </c>
      <c r="AY15" s="7">
        <v>123.35</v>
      </c>
      <c r="AZ15" s="7"/>
      <c r="BA15" s="7"/>
      <c r="BB15" s="7"/>
      <c r="BC15" s="7"/>
      <c r="BD15" s="7"/>
      <c r="BE15" s="7" t="e">
        <v>#REF!</v>
      </c>
      <c r="BF15" s="7" t="e">
        <v>#REF!</v>
      </c>
      <c r="BG15" s="7" t="e">
        <v>#REF!</v>
      </c>
      <c r="BH15" s="7" t="e">
        <v>#REF!</v>
      </c>
    </row>
    <row r="16" spans="1:60" ht="15">
      <c r="A16" s="5" t="s">
        <v>53</v>
      </c>
      <c r="B16" s="7"/>
      <c r="C16" s="7"/>
      <c r="D16" s="7"/>
      <c r="E16" s="7"/>
      <c r="F16" s="7"/>
      <c r="G16" s="7">
        <v>130.97</v>
      </c>
      <c r="H16" s="7">
        <v>14.88</v>
      </c>
      <c r="I16" s="7">
        <v>0.74</v>
      </c>
      <c r="J16" s="7">
        <v>39.55</v>
      </c>
      <c r="K16" s="7">
        <v>186.14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88.82</v>
      </c>
      <c r="W16" s="7">
        <v>14.88</v>
      </c>
      <c r="X16" s="7">
        <v>0.74</v>
      </c>
      <c r="Y16" s="7">
        <v>26.83</v>
      </c>
      <c r="Z16" s="7">
        <v>131.27</v>
      </c>
      <c r="AA16" s="7"/>
      <c r="AB16" s="7"/>
      <c r="AC16" s="7"/>
      <c r="AD16" s="7"/>
      <c r="AE16" s="7"/>
      <c r="AF16" s="7">
        <v>269.56</v>
      </c>
      <c r="AG16" s="7">
        <v>17.32</v>
      </c>
      <c r="AH16" s="7">
        <v>0.87</v>
      </c>
      <c r="AI16" s="7">
        <v>81.41</v>
      </c>
      <c r="AJ16" s="7">
        <v>369.16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>
        <v>61.84</v>
      </c>
      <c r="AV16" s="7">
        <v>14.88</v>
      </c>
      <c r="AW16" s="7">
        <v>0.74</v>
      </c>
      <c r="AX16" s="7">
        <v>18.68</v>
      </c>
      <c r="AY16" s="7">
        <v>96.14</v>
      </c>
      <c r="AZ16" s="7"/>
      <c r="BA16" s="7"/>
      <c r="BB16" s="7"/>
      <c r="BC16" s="7"/>
      <c r="BD16" s="7"/>
      <c r="BE16" s="7" t="e">
        <v>#REF!</v>
      </c>
      <c r="BF16" s="7" t="e">
        <v>#REF!</v>
      </c>
      <c r="BG16" s="7" t="e">
        <v>#REF!</v>
      </c>
      <c r="BH16" s="7" t="e">
        <v>#REF!</v>
      </c>
    </row>
    <row r="17" spans="1:60" ht="15">
      <c r="A17" s="8" t="s">
        <v>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>
        <v>75.93</v>
      </c>
      <c r="AL17" s="7">
        <v>15.11</v>
      </c>
      <c r="AM17" s="7">
        <v>0.48</v>
      </c>
      <c r="AN17" s="7">
        <v>22.93</v>
      </c>
      <c r="AO17" s="7">
        <v>114.45</v>
      </c>
      <c r="AP17" s="7">
        <v>84.44</v>
      </c>
      <c r="AQ17" s="7">
        <v>16.8</v>
      </c>
      <c r="AR17" s="7">
        <v>0.54</v>
      </c>
      <c r="AS17" s="7">
        <v>25.5</v>
      </c>
      <c r="AT17" s="7">
        <v>127.28</v>
      </c>
      <c r="AU17" s="7">
        <v>61.74</v>
      </c>
      <c r="AV17" s="7">
        <v>14.85</v>
      </c>
      <c r="AW17" s="7">
        <v>0.74</v>
      </c>
      <c r="AX17" s="7">
        <v>18.64</v>
      </c>
      <c r="AY17" s="7">
        <v>95.97</v>
      </c>
      <c r="AZ17" s="7"/>
      <c r="BA17" s="7"/>
      <c r="BB17" s="7"/>
      <c r="BC17" s="7"/>
      <c r="BD17" s="7"/>
      <c r="BE17" s="7"/>
      <c r="BF17" s="7"/>
      <c r="BG17" s="7" t="e">
        <v>#REF!</v>
      </c>
      <c r="BH17" s="7" t="e">
        <v>#REF!</v>
      </c>
    </row>
  </sheetData>
  <mergeCells count="17">
    <mergeCell ref="A4:G5"/>
    <mergeCell ref="F1:G1"/>
    <mergeCell ref="A8:A9"/>
    <mergeCell ref="AA8:AE8"/>
    <mergeCell ref="B8:F8"/>
    <mergeCell ref="G8:K8"/>
    <mergeCell ref="L8:P8"/>
    <mergeCell ref="Q8:U8"/>
    <mergeCell ref="V8:Z8"/>
    <mergeCell ref="AF8:AJ8"/>
    <mergeCell ref="AP8:AT8"/>
    <mergeCell ref="AK8:AO8"/>
    <mergeCell ref="BE7:BH7"/>
    <mergeCell ref="BE8:BF8"/>
    <mergeCell ref="BG8:BH8"/>
    <mergeCell ref="AU8:AY8"/>
    <mergeCell ref="AZ8:BD8"/>
  </mergeCells>
  <printOptions/>
  <pageMargins left="0.45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5" sqref="A15"/>
    </sheetView>
  </sheetViews>
  <sheetFormatPr defaultColWidth="9.140625" defaultRowHeight="12.75"/>
  <cols>
    <col min="1" max="1" width="45.8515625" style="0" customWidth="1"/>
    <col min="2" max="2" width="14.57421875" style="0" customWidth="1"/>
    <col min="3" max="3" width="14.8515625" style="0" customWidth="1"/>
    <col min="4" max="4" width="13.28125" style="0" customWidth="1"/>
    <col min="5" max="5" width="12.140625" style="0" customWidth="1"/>
  </cols>
  <sheetData>
    <row r="1" spans="2:6" ht="12.75">
      <c r="B1" s="18"/>
      <c r="D1" t="s">
        <v>55</v>
      </c>
      <c r="E1" s="33" t="s">
        <v>108</v>
      </c>
      <c r="F1" s="33"/>
    </row>
    <row r="2" ht="12.75">
      <c r="D2" t="s">
        <v>123</v>
      </c>
    </row>
    <row r="4" spans="1:9" ht="12.75" customHeight="1">
      <c r="A4" s="34" t="s">
        <v>109</v>
      </c>
      <c r="B4" s="34"/>
      <c r="C4" s="34"/>
      <c r="D4" s="34"/>
      <c r="E4" s="34"/>
      <c r="F4" s="34"/>
      <c r="G4" s="30"/>
      <c r="H4" s="30"/>
      <c r="I4" s="30"/>
    </row>
    <row r="5" spans="1:9" ht="17.25" customHeight="1">
      <c r="A5" s="34"/>
      <c r="B5" s="34"/>
      <c r="C5" s="34"/>
      <c r="D5" s="34"/>
      <c r="E5" s="34"/>
      <c r="F5" s="34"/>
      <c r="G5" s="30"/>
      <c r="H5" s="30"/>
      <c r="I5" s="30"/>
    </row>
    <row r="6" spans="1:9" ht="17.25" customHeight="1">
      <c r="A6" s="2"/>
      <c r="B6" s="2"/>
      <c r="C6" s="2"/>
      <c r="D6" s="2"/>
      <c r="E6" s="2"/>
      <c r="F6" s="2"/>
      <c r="G6" s="30"/>
      <c r="H6" s="30"/>
      <c r="I6" s="30"/>
    </row>
    <row r="7" spans="1:9" ht="14.25" customHeight="1">
      <c r="A7" s="2"/>
      <c r="B7" s="2"/>
      <c r="C7" s="2"/>
      <c r="D7" s="2"/>
      <c r="E7" s="19" t="s">
        <v>110</v>
      </c>
      <c r="F7" s="2"/>
      <c r="G7" s="2"/>
      <c r="H7" s="2"/>
      <c r="I7" s="2"/>
    </row>
    <row r="8" spans="1:9" ht="14.25" customHeight="1">
      <c r="A8" s="20"/>
      <c r="B8" s="44" t="s">
        <v>111</v>
      </c>
      <c r="C8" s="44"/>
      <c r="D8" s="44"/>
      <c r="E8" s="44"/>
      <c r="F8" s="45"/>
      <c r="G8" s="2"/>
      <c r="H8" s="2"/>
      <c r="I8" s="2"/>
    </row>
    <row r="9" spans="1:6" ht="12.75">
      <c r="A9" s="21" t="s">
        <v>112</v>
      </c>
      <c r="B9" s="22" t="s">
        <v>113</v>
      </c>
      <c r="C9" s="23" t="s">
        <v>114</v>
      </c>
      <c r="D9" s="24" t="s">
        <v>115</v>
      </c>
      <c r="E9" s="22" t="s">
        <v>116</v>
      </c>
      <c r="F9" s="25" t="s">
        <v>60</v>
      </c>
    </row>
    <row r="10" spans="1:6" ht="12.75">
      <c r="A10" s="26" t="s">
        <v>117</v>
      </c>
      <c r="B10" s="27" t="s">
        <v>118</v>
      </c>
      <c r="C10" s="26" t="s">
        <v>119</v>
      </c>
      <c r="D10" s="28"/>
      <c r="E10" s="27" t="s">
        <v>120</v>
      </c>
      <c r="F10" s="29"/>
    </row>
    <row r="11" spans="1:6" ht="21" customHeight="1">
      <c r="A11" s="29" t="s">
        <v>121</v>
      </c>
      <c r="B11" s="7">
        <v>249.08</v>
      </c>
      <c r="C11" s="7">
        <v>75.22</v>
      </c>
      <c r="D11" s="7">
        <v>150</v>
      </c>
      <c r="E11" s="7">
        <v>2</v>
      </c>
      <c r="F11" s="29">
        <v>476.3</v>
      </c>
    </row>
    <row r="12" spans="1:6" ht="18.75" customHeight="1">
      <c r="A12" s="7" t="s">
        <v>124</v>
      </c>
      <c r="B12" s="7">
        <v>381.75</v>
      </c>
      <c r="C12" s="7">
        <v>115.29</v>
      </c>
      <c r="D12" s="7">
        <v>150</v>
      </c>
      <c r="E12" s="7">
        <v>2</v>
      </c>
      <c r="F12" s="7">
        <v>649.04</v>
      </c>
    </row>
    <row r="15" ht="11.25" customHeight="1"/>
  </sheetData>
  <mergeCells count="3">
    <mergeCell ref="E1:F1"/>
    <mergeCell ref="A4:F5"/>
    <mergeCell ref="B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2012-02-09T06:38:26Z</cp:lastPrinted>
  <dcterms:created xsi:type="dcterms:W3CDTF">1996-10-08T23:32:33Z</dcterms:created>
  <dcterms:modified xsi:type="dcterms:W3CDTF">2012-02-09T06:38:27Z</dcterms:modified>
  <cp:category/>
  <cp:version/>
  <cp:contentType/>
  <cp:contentStatus/>
</cp:coreProperties>
</file>